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735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MD!$B$1:$AT$572</definedName>
    <definedName name="_xlnm._FilterDatabase" localSheetId="0" hidden="1">MS!$B$1:$BM$329</definedName>
    <definedName name="_xlnm._FilterDatabase" localSheetId="3" hidden="1">WD!$B$1:$BF$387</definedName>
    <definedName name="_xlnm._FilterDatabase" localSheetId="1" hidden="1">WS!$B$1:$BX$197</definedName>
    <definedName name="_xlnm._FilterDatabase" localSheetId="4" hidden="1">'XD M'!$B$1:$AT$438</definedName>
    <definedName name="_xlnm._FilterDatabase" localSheetId="5" hidden="1">'XD W'!$B$1:$AU$431</definedName>
  </definedNames>
  <calcPr calcId="162913"/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F3" i="9"/>
  <c r="BE3" i="9" s="1"/>
  <c r="BF2" i="9"/>
  <c r="BE2" i="9" s="1"/>
  <c r="BF10" i="9"/>
  <c r="BE10" i="9" s="1"/>
  <c r="BF6" i="9"/>
  <c r="BE6" i="9" s="1"/>
  <c r="BF8" i="9"/>
  <c r="BE8" i="9" s="1"/>
  <c r="BF9" i="9"/>
  <c r="BE9" i="9" s="1"/>
  <c r="BF7" i="9"/>
  <c r="BE7" i="9" s="1"/>
  <c r="BF19" i="9"/>
  <c r="BE19" i="9" s="1"/>
  <c r="BF4" i="9"/>
  <c r="BE4" i="9" s="1"/>
  <c r="BF20" i="9"/>
  <c r="BE20" i="9" s="1"/>
  <c r="BF18" i="9"/>
  <c r="BE18" i="9" s="1"/>
  <c r="BF30" i="9"/>
  <c r="BF21" i="9"/>
  <c r="BE21" i="9" s="1"/>
  <c r="BF22" i="9"/>
  <c r="BE22" i="9" s="1"/>
  <c r="BF5" i="9"/>
  <c r="BE5" i="9" s="1"/>
  <c r="BF15" i="9"/>
  <c r="BE15" i="9" s="1"/>
  <c r="BF34" i="9"/>
  <c r="BE34" i="9" s="1"/>
  <c r="BF50" i="9"/>
  <c r="BE50" i="9" s="1"/>
  <c r="BF29" i="9"/>
  <c r="BE29" i="9" s="1"/>
  <c r="BF45" i="9"/>
  <c r="BE45" i="9" s="1"/>
  <c r="BF11" i="9"/>
  <c r="BE11" i="9" s="1"/>
  <c r="BF12" i="9"/>
  <c r="BE12" i="9" s="1"/>
  <c r="BF31" i="9"/>
  <c r="BE31" i="9" s="1"/>
  <c r="BF17" i="9"/>
  <c r="BE17" i="9" s="1"/>
  <c r="BF32" i="9"/>
  <c r="BE32" i="9" s="1"/>
  <c r="BF101" i="9"/>
  <c r="BE101" i="9" s="1"/>
  <c r="BF54" i="9"/>
  <c r="BE54" i="9" s="1"/>
  <c r="BF23" i="9"/>
  <c r="BE23" i="9" s="1"/>
  <c r="BF55" i="9"/>
  <c r="BE55" i="9" s="1"/>
  <c r="BF14" i="9"/>
  <c r="BE14" i="9" s="1"/>
  <c r="BF35" i="9"/>
  <c r="BE35" i="9" s="1"/>
  <c r="BF41" i="9"/>
  <c r="BE41" i="9" s="1"/>
  <c r="BF48" i="9"/>
  <c r="BE48" i="9" s="1"/>
  <c r="BF56" i="9"/>
  <c r="BE56" i="9" s="1"/>
  <c r="BF42" i="9"/>
  <c r="BE42" i="9" s="1"/>
  <c r="BF99" i="9"/>
  <c r="BE99" i="9" s="1"/>
  <c r="BF46" i="9"/>
  <c r="BE46" i="9" s="1"/>
  <c r="BF16" i="9"/>
  <c r="BE16" i="9" s="1"/>
  <c r="BF39" i="9"/>
  <c r="BE39" i="9" s="1"/>
  <c r="BF49" i="9"/>
  <c r="BE49" i="9" s="1"/>
  <c r="BF72" i="9"/>
  <c r="BE72" i="9" s="1"/>
  <c r="BF13" i="9"/>
  <c r="BE13" i="9" s="1"/>
  <c r="BF60" i="9"/>
  <c r="BE60" i="9" s="1"/>
  <c r="BF66" i="9"/>
  <c r="BE66" i="9" s="1"/>
  <c r="BF295" i="9"/>
  <c r="BE295" i="9" s="1"/>
  <c r="BF25" i="9"/>
  <c r="BE25" i="9" s="1"/>
  <c r="BF47" i="9"/>
  <c r="BE47" i="9" s="1"/>
  <c r="BF59" i="9"/>
  <c r="BE59" i="9" s="1"/>
  <c r="BF81" i="9"/>
  <c r="BE81" i="9" s="1"/>
  <c r="BF44" i="9"/>
  <c r="BE44" i="9" s="1"/>
  <c r="BF100" i="9"/>
  <c r="BE100" i="9" s="1"/>
  <c r="BF296" i="9"/>
  <c r="BE296" i="9" s="1"/>
  <c r="BF297" i="9"/>
  <c r="BE297" i="9" s="1"/>
  <c r="BF91" i="9"/>
  <c r="BE91" i="9" s="1"/>
  <c r="BF26" i="9"/>
  <c r="BE26" i="9" s="1"/>
  <c r="BF113" i="9"/>
  <c r="BE113" i="9" s="1"/>
  <c r="BF51" i="9"/>
  <c r="BE51" i="9" s="1"/>
  <c r="BF215" i="9"/>
  <c r="BE215" i="9" s="1"/>
  <c r="BF58" i="9"/>
  <c r="BE58" i="9" s="1"/>
  <c r="BF298" i="9"/>
  <c r="BE298" i="9" s="1"/>
  <c r="BF63" i="9"/>
  <c r="BE63" i="9" s="1"/>
  <c r="BF92" i="9"/>
  <c r="BE92" i="9" s="1"/>
  <c r="BF299" i="9"/>
  <c r="BE299" i="9" s="1"/>
  <c r="BF78" i="9"/>
  <c r="BE78" i="9" s="1"/>
  <c r="BF67" i="9"/>
  <c r="BE67" i="9" s="1"/>
  <c r="BF155" i="9"/>
  <c r="BE155" i="9" s="1"/>
  <c r="BF156" i="9"/>
  <c r="BE156" i="9" s="1"/>
  <c r="BF222" i="9"/>
  <c r="BE222" i="9" s="1"/>
  <c r="BF38" i="9"/>
  <c r="BE38" i="9" s="1"/>
  <c r="BF40" i="9"/>
  <c r="BE40" i="9" s="1"/>
  <c r="BF64" i="9"/>
  <c r="BE64" i="9" s="1"/>
  <c r="BF65" i="9"/>
  <c r="BE65" i="9" s="1"/>
  <c r="BF106" i="9"/>
  <c r="BE106" i="9" s="1"/>
  <c r="BF161" i="9"/>
  <c r="BE161" i="9" s="1"/>
  <c r="BF162" i="9"/>
  <c r="BE162" i="9" s="1"/>
  <c r="BF69" i="9"/>
  <c r="BE69" i="9" s="1"/>
  <c r="BF114" i="9"/>
  <c r="BE114" i="9" s="1"/>
  <c r="BF71" i="9"/>
  <c r="BE71" i="9" s="1"/>
  <c r="BF86" i="9"/>
  <c r="BE86" i="9" s="1"/>
  <c r="BF53" i="9"/>
  <c r="BE53" i="9" s="1"/>
  <c r="BF62" i="9"/>
  <c r="BE62" i="9" s="1"/>
  <c r="BF159" i="9"/>
  <c r="BE159" i="9" s="1"/>
  <c r="BF52" i="9"/>
  <c r="BE52" i="9" s="1"/>
  <c r="BF74" i="9"/>
  <c r="BE74" i="9" s="1"/>
  <c r="BF85" i="9"/>
  <c r="BE85" i="9" s="1"/>
  <c r="BF171" i="9"/>
  <c r="BE171" i="9" s="1"/>
  <c r="BF248" i="9"/>
  <c r="BE248" i="9" s="1"/>
  <c r="BF76" i="9"/>
  <c r="BE76" i="9" s="1"/>
  <c r="BF190" i="9"/>
  <c r="BE190" i="9" s="1"/>
  <c r="BF97" i="9"/>
  <c r="BE97" i="9" s="1"/>
  <c r="BF320" i="9"/>
  <c r="BE320" i="9" s="1"/>
  <c r="BF321" i="9"/>
  <c r="BE321" i="9" s="1"/>
  <c r="BF276" i="9"/>
  <c r="BE276" i="9" s="1"/>
  <c r="BF301" i="9"/>
  <c r="BE301" i="9" s="1"/>
  <c r="BF277" i="9"/>
  <c r="BE277" i="9" s="1"/>
  <c r="BF275" i="9"/>
  <c r="BE275" i="9" s="1"/>
  <c r="BF125" i="9"/>
  <c r="BE125" i="9" s="1"/>
  <c r="BF214" i="9"/>
  <c r="BE214" i="9" s="1"/>
  <c r="BF303" i="9"/>
  <c r="BE303" i="9" s="1"/>
  <c r="BF304" i="9"/>
  <c r="BE304" i="9" s="1"/>
  <c r="BF131" i="9"/>
  <c r="BE131" i="9" s="1"/>
  <c r="BF305" i="9"/>
  <c r="BE305" i="9" s="1"/>
  <c r="BF116" i="9"/>
  <c r="BE116" i="9" s="1"/>
  <c r="BF132" i="9"/>
  <c r="BE132" i="9" s="1"/>
  <c r="BF149" i="9"/>
  <c r="BE149" i="9" s="1"/>
  <c r="BF302" i="9"/>
  <c r="BE302" i="9" s="1"/>
  <c r="BF148" i="9"/>
  <c r="BE148" i="9" s="1"/>
  <c r="BF147" i="9"/>
  <c r="BE147" i="9" s="1"/>
  <c r="BF27" i="9"/>
  <c r="BE27" i="9" s="1"/>
  <c r="BF28" i="9"/>
  <c r="BE28" i="9" s="1"/>
  <c r="BF179" i="9"/>
  <c r="BE179" i="9" s="1"/>
  <c r="BF43" i="9"/>
  <c r="BE43" i="9" s="1"/>
  <c r="BF123" i="9"/>
  <c r="BE123" i="9" s="1"/>
  <c r="BF77" i="9"/>
  <c r="BE77" i="9" s="1"/>
  <c r="BF272" i="9"/>
  <c r="BE272" i="9" s="1"/>
  <c r="BF102" i="9"/>
  <c r="BE102" i="9" s="1"/>
  <c r="BF135" i="9"/>
  <c r="BE135" i="9" s="1"/>
  <c r="BF87" i="9"/>
  <c r="BE87" i="9" s="1"/>
  <c r="BF142" i="9"/>
  <c r="BE142" i="9" s="1"/>
  <c r="BF144" i="9"/>
  <c r="BE144" i="9" s="1"/>
  <c r="BF150" i="9"/>
  <c r="BE150" i="9" s="1"/>
  <c r="BF133" i="9"/>
  <c r="BE133" i="9" s="1"/>
  <c r="BF172" i="9"/>
  <c r="BE172" i="9" s="1"/>
  <c r="BF61" i="9"/>
  <c r="BE61" i="9" s="1"/>
  <c r="BF225" i="9"/>
  <c r="BE225" i="9" s="1"/>
  <c r="BF36" i="9"/>
  <c r="BE36" i="9" s="1"/>
  <c r="BF111" i="9"/>
  <c r="BE111" i="9" s="1"/>
  <c r="BF112" i="9"/>
  <c r="BE112" i="9" s="1"/>
  <c r="BF158" i="9"/>
  <c r="BE158" i="9" s="1"/>
  <c r="BF84" i="9"/>
  <c r="BE84" i="9" s="1"/>
  <c r="BF180" i="9"/>
  <c r="BE180" i="9" s="1"/>
  <c r="BF232" i="9"/>
  <c r="BE232" i="9" s="1"/>
  <c r="BF141" i="9"/>
  <c r="BE141" i="9" s="1"/>
  <c r="BF163" i="9"/>
  <c r="BE163" i="9" s="1"/>
  <c r="BF122" i="9"/>
  <c r="BE122" i="9" s="1"/>
  <c r="BF121" i="9"/>
  <c r="BE121" i="9" s="1"/>
  <c r="BF307" i="9"/>
  <c r="BE307" i="9" s="1"/>
  <c r="BF231" i="9"/>
  <c r="BE231" i="9" s="1"/>
  <c r="BF124" i="9"/>
  <c r="BE124" i="9" s="1"/>
  <c r="BF57" i="9"/>
  <c r="BE57" i="9" s="1"/>
  <c r="BF270" i="9"/>
  <c r="BE270" i="9" s="1"/>
  <c r="BF143" i="9"/>
  <c r="BE143" i="9" s="1"/>
  <c r="BF128" i="9"/>
  <c r="BE128" i="9" s="1"/>
  <c r="BF93" i="9"/>
  <c r="BE93" i="9" s="1"/>
  <c r="BF94" i="9"/>
  <c r="BE94" i="9" s="1"/>
  <c r="BF249" i="9"/>
  <c r="BE249" i="9" s="1"/>
  <c r="BF108" i="9"/>
  <c r="BE108" i="9" s="1"/>
  <c r="BF109" i="9"/>
  <c r="BE109" i="9" s="1"/>
  <c r="BF134" i="9"/>
  <c r="BE134" i="9" s="1"/>
  <c r="BF191" i="9"/>
  <c r="BE191" i="9" s="1"/>
  <c r="BF242" i="9"/>
  <c r="BE242" i="9" s="1"/>
  <c r="BF83" i="9"/>
  <c r="BE83" i="9" s="1"/>
  <c r="BF107" i="9"/>
  <c r="BE107" i="9" s="1"/>
  <c r="BF129" i="9"/>
  <c r="BE129" i="9" s="1"/>
  <c r="BF33" i="9"/>
  <c r="BE33" i="9" s="1"/>
  <c r="BF146" i="9"/>
  <c r="BE146" i="9" s="1"/>
  <c r="BF153" i="9"/>
  <c r="BE153" i="9" s="1"/>
  <c r="BF217" i="9"/>
  <c r="BE217" i="9" s="1"/>
  <c r="BF164" i="9"/>
  <c r="BE164" i="9" s="1"/>
  <c r="BF119" i="9"/>
  <c r="BE119" i="9" s="1"/>
  <c r="BF183" i="9"/>
  <c r="BE183" i="9" s="1"/>
  <c r="BF216" i="9"/>
  <c r="BE216" i="9" s="1"/>
  <c r="BF117" i="9"/>
  <c r="BE117" i="9" s="1"/>
  <c r="BF200" i="9"/>
  <c r="BE200" i="9" s="1"/>
  <c r="BF98" i="9"/>
  <c r="BE98" i="9" s="1"/>
  <c r="BF154" i="9"/>
  <c r="BE154" i="9" s="1"/>
  <c r="BF202" i="9"/>
  <c r="BE202" i="9" s="1"/>
  <c r="BF169" i="9"/>
  <c r="BE169" i="9" s="1"/>
  <c r="BF136" i="9"/>
  <c r="BE136" i="9" s="1"/>
  <c r="BF130" i="9"/>
  <c r="BE130" i="9" s="1"/>
  <c r="BF271" i="9"/>
  <c r="BE271" i="9" s="1"/>
  <c r="BF280" i="9"/>
  <c r="BE280" i="9" s="1"/>
  <c r="BF186" i="9"/>
  <c r="BE186" i="9" s="1"/>
  <c r="BF189" i="9"/>
  <c r="BE189" i="9" s="1"/>
  <c r="BF126" i="9"/>
  <c r="BE126" i="9" s="1"/>
  <c r="BF115" i="9"/>
  <c r="BE115" i="9" s="1"/>
  <c r="BF120" i="9"/>
  <c r="BE120" i="9" s="1"/>
  <c r="BF182" i="9"/>
  <c r="BE182" i="9" s="1"/>
  <c r="BF312" i="9"/>
  <c r="BE312" i="9" s="1"/>
  <c r="BF151" i="9"/>
  <c r="BE151" i="9" s="1"/>
  <c r="BF273" i="9"/>
  <c r="BE273" i="9" s="1"/>
  <c r="BF250" i="9"/>
  <c r="BE250" i="9" s="1"/>
  <c r="BF187" i="9"/>
  <c r="BE187" i="9" s="1"/>
  <c r="BF228" i="9"/>
  <c r="BE228" i="9" s="1"/>
  <c r="BF229" i="9"/>
  <c r="BE229" i="9" s="1"/>
  <c r="BF104" i="9"/>
  <c r="BE104" i="9" s="1"/>
  <c r="BF105" i="9"/>
  <c r="BE105" i="9" s="1"/>
  <c r="BF199" i="9"/>
  <c r="BE199" i="9" s="1"/>
  <c r="BF278" i="9"/>
  <c r="BE278" i="9" s="1"/>
  <c r="BF313" i="9"/>
  <c r="BE313" i="9" s="1"/>
  <c r="BF210" i="9"/>
  <c r="BE210" i="9" s="1"/>
  <c r="BF285" i="9"/>
  <c r="BE285" i="9" s="1"/>
  <c r="BF315" i="9"/>
  <c r="BE315" i="9" s="1"/>
  <c r="BF160" i="9"/>
  <c r="BE160" i="9" s="1"/>
  <c r="BF291" i="9"/>
  <c r="BE291" i="9" s="1"/>
  <c r="BF165" i="9"/>
  <c r="BE165" i="9" s="1"/>
  <c r="BF24" i="9"/>
  <c r="BE24" i="9" s="1"/>
  <c r="BF201" i="9"/>
  <c r="BE201" i="9" s="1"/>
  <c r="BF138" i="9"/>
  <c r="BE138" i="9" s="1"/>
  <c r="BF96" i="9"/>
  <c r="BE96" i="9" s="1"/>
  <c r="BF294" i="9"/>
  <c r="BE294" i="9" s="1"/>
  <c r="BF166" i="9"/>
  <c r="BE166" i="9" s="1"/>
  <c r="BF274" i="9"/>
  <c r="BE274" i="9" s="1"/>
  <c r="BF316" i="9"/>
  <c r="BE316" i="9" s="1"/>
  <c r="BF292" i="9"/>
  <c r="BE292" i="9" s="1"/>
  <c r="BF259" i="9"/>
  <c r="BE259" i="9" s="1"/>
  <c r="BF80" i="9"/>
  <c r="BE80" i="9" s="1"/>
  <c r="BF82" i="9"/>
  <c r="BE82" i="9" s="1"/>
  <c r="BF223" i="9"/>
  <c r="BE223" i="9" s="1"/>
  <c r="BF317" i="9"/>
  <c r="BE317" i="9" s="1"/>
  <c r="BF300" i="9"/>
  <c r="BE300" i="9" s="1"/>
  <c r="BF286" i="9"/>
  <c r="BE286" i="9" s="1"/>
  <c r="BF68" i="9"/>
  <c r="BE68" i="9" s="1"/>
  <c r="BF287" i="9"/>
  <c r="BE287" i="9" s="1"/>
  <c r="BF211" i="9"/>
  <c r="BE211" i="9" s="1"/>
  <c r="BF279" i="9"/>
  <c r="BE279" i="9" s="1"/>
  <c r="BF267" i="9"/>
  <c r="BE267" i="9" s="1"/>
  <c r="BF90" i="9"/>
  <c r="BE90" i="9" s="1"/>
  <c r="BF293" i="9"/>
  <c r="BE293" i="9" s="1"/>
  <c r="BF195" i="9"/>
  <c r="BE195" i="9" s="1"/>
  <c r="BF261" i="9"/>
  <c r="BE261" i="9" s="1"/>
  <c r="BF188" i="9"/>
  <c r="BE188" i="9" s="1"/>
  <c r="BF88" i="9"/>
  <c r="BE88" i="9" s="1"/>
  <c r="BF218" i="9"/>
  <c r="BE218" i="9" s="1"/>
  <c r="BF89" i="9"/>
  <c r="BE89" i="9" s="1"/>
  <c r="BF203" i="9"/>
  <c r="BE203" i="9" s="1"/>
  <c r="BF194" i="9"/>
  <c r="BE194" i="9" s="1"/>
  <c r="BF208" i="9"/>
  <c r="BE208" i="9" s="1"/>
  <c r="BF219" i="9"/>
  <c r="BE219" i="9" s="1"/>
  <c r="BF318" i="9"/>
  <c r="BE318" i="9" s="1"/>
  <c r="BF198" i="9"/>
  <c r="BE198" i="9" s="1"/>
  <c r="BF309" i="9"/>
  <c r="BE309" i="9" s="1"/>
  <c r="BF281" i="9"/>
  <c r="BE281" i="9" s="1"/>
  <c r="BF308" i="9"/>
  <c r="BE308" i="9" s="1"/>
  <c r="BF157" i="9"/>
  <c r="BE157" i="9" s="1"/>
  <c r="BF233" i="9"/>
  <c r="BE233" i="9" s="1"/>
  <c r="BF37" i="9"/>
  <c r="BE37" i="9" s="1"/>
  <c r="BF167" i="9"/>
  <c r="BE167" i="9" s="1"/>
  <c r="BF306" i="9"/>
  <c r="BE306" i="9" s="1"/>
  <c r="BF243" i="9"/>
  <c r="BE243" i="9" s="1"/>
  <c r="BF235" i="9"/>
  <c r="BE235" i="9" s="1"/>
  <c r="BF236" i="9"/>
  <c r="BE236" i="9" s="1"/>
  <c r="BF224" i="9"/>
  <c r="BE224" i="9" s="1"/>
  <c r="BF310" i="9"/>
  <c r="BE310" i="9" s="1"/>
  <c r="BF79" i="9"/>
  <c r="BE79" i="9" s="1"/>
  <c r="BF221" i="9"/>
  <c r="BE221" i="9" s="1"/>
  <c r="BF260" i="9"/>
  <c r="BE260" i="9" s="1"/>
  <c r="BF193" i="9"/>
  <c r="BE193" i="9" s="1"/>
  <c r="BF258" i="9"/>
  <c r="BE258" i="9" s="1"/>
  <c r="BF181" i="9"/>
  <c r="BE181" i="9" s="1"/>
  <c r="BF152" i="9"/>
  <c r="BE152" i="9" s="1"/>
  <c r="BF170" i="9"/>
  <c r="BE170" i="9" s="1"/>
  <c r="BF311" i="9"/>
  <c r="BE311" i="9" s="1"/>
  <c r="BF239" i="9"/>
  <c r="BE239" i="9" s="1"/>
  <c r="BF139" i="9"/>
  <c r="BE139" i="9" s="1"/>
  <c r="BF234" i="9"/>
  <c r="BE234" i="9" s="1"/>
  <c r="BF168" i="9"/>
  <c r="BE168" i="9" s="1"/>
  <c r="BF209" i="9"/>
  <c r="BE209" i="9" s="1"/>
  <c r="BF288" i="9"/>
  <c r="BE288" i="9" s="1"/>
  <c r="BF319" i="9"/>
  <c r="BE319" i="9" s="1"/>
  <c r="BF175" i="9"/>
  <c r="BE175" i="9" s="1"/>
  <c r="BF140" i="9"/>
  <c r="BE140" i="9" s="1"/>
  <c r="BF184" i="9"/>
  <c r="BE184" i="9" s="1"/>
  <c r="BF262" i="9"/>
  <c r="BE262" i="9" s="1"/>
  <c r="BF289" i="9"/>
  <c r="BE289" i="9" s="1"/>
  <c r="BF266" i="9"/>
  <c r="BE266" i="9" s="1"/>
  <c r="BF185" i="9"/>
  <c r="BE185" i="9" s="1"/>
  <c r="BF192" i="9"/>
  <c r="BE192" i="9" s="1"/>
  <c r="BF204" i="9"/>
  <c r="BE204" i="9" s="1"/>
  <c r="BF237" i="9"/>
  <c r="BE237" i="9" s="1"/>
  <c r="BF176" i="9"/>
  <c r="BE176" i="9" s="1"/>
  <c r="BF205" i="9"/>
  <c r="BE205" i="9" s="1"/>
  <c r="BF244" i="9"/>
  <c r="BE244" i="9" s="1"/>
  <c r="BF206" i="9"/>
  <c r="BE206" i="9" s="1"/>
  <c r="BF207" i="9"/>
  <c r="BE207" i="9" s="1"/>
  <c r="BF290" i="9"/>
  <c r="BE290" i="9" s="1"/>
  <c r="BF238" i="9"/>
  <c r="BE238" i="9" s="1"/>
  <c r="BF314" i="9"/>
  <c r="BE314" i="9" s="1"/>
  <c r="BF226" i="9"/>
  <c r="BE226" i="9" s="1"/>
  <c r="BF145" i="9"/>
  <c r="BE145" i="9" s="1"/>
  <c r="BF227" i="9"/>
  <c r="BE227" i="9" s="1"/>
  <c r="BF246" i="9"/>
  <c r="BE246" i="9" s="1"/>
  <c r="BF247" i="9"/>
  <c r="BE247" i="9" s="1"/>
  <c r="BF103" i="9"/>
  <c r="BE103" i="9" s="1"/>
  <c r="BF118" i="9"/>
  <c r="BE118" i="9" s="1"/>
  <c r="BF263" i="9"/>
  <c r="BE263" i="9" s="1"/>
  <c r="BF177" i="9"/>
  <c r="BE177" i="9" s="1"/>
  <c r="BF178" i="9"/>
  <c r="BE178" i="9" s="1"/>
  <c r="BF251" i="9"/>
  <c r="BE251" i="9" s="1"/>
  <c r="BF268" i="9"/>
  <c r="BE268" i="9" s="1"/>
  <c r="BF269" i="9"/>
  <c r="BE269" i="9" s="1"/>
  <c r="BF73" i="9"/>
  <c r="BE73" i="9" s="1"/>
  <c r="BF241" i="9"/>
  <c r="BE241" i="9" s="1"/>
  <c r="BF328" i="9"/>
  <c r="BE328" i="9" s="1"/>
  <c r="BF329" i="9"/>
  <c r="BE329" i="9" s="1"/>
  <c r="BF252" i="9"/>
  <c r="BE252" i="9" s="1"/>
  <c r="BF253" i="9"/>
  <c r="BE253" i="9" s="1"/>
  <c r="BF254" i="9"/>
  <c r="BE254" i="9" s="1"/>
  <c r="BF245" i="9"/>
  <c r="BE245" i="9" s="1"/>
  <c r="BF95" i="9"/>
  <c r="BE95" i="9" s="1"/>
  <c r="BF196" i="9"/>
  <c r="BE196" i="9" s="1"/>
  <c r="BF255" i="9"/>
  <c r="BE255" i="9" s="1"/>
  <c r="BF322" i="9"/>
  <c r="BE322" i="9" s="1"/>
  <c r="BF323" i="9"/>
  <c r="BE323" i="9" s="1"/>
  <c r="BF330" i="9"/>
  <c r="BE330" i="9" s="1"/>
  <c r="BF220" i="9"/>
  <c r="BE220" i="9" s="1"/>
  <c r="BF324" i="9"/>
  <c r="BE324" i="9" s="1"/>
  <c r="BF174" i="9"/>
  <c r="BE174" i="9" s="1"/>
  <c r="BF325" i="9"/>
  <c r="BE325" i="9" s="1"/>
  <c r="BF282" i="9"/>
  <c r="BE282" i="9" s="1"/>
  <c r="BF256" i="9"/>
  <c r="BE256" i="9" s="1"/>
  <c r="BF257" i="9"/>
  <c r="BE257" i="9" s="1"/>
  <c r="BF264" i="9"/>
  <c r="BE264" i="9" s="1"/>
  <c r="BF265" i="9"/>
  <c r="BE265" i="9" s="1"/>
  <c r="BF110" i="9"/>
  <c r="BE110" i="9" s="1"/>
  <c r="BF331" i="9"/>
  <c r="BE331" i="9" s="1"/>
  <c r="BF332" i="9"/>
  <c r="BE332" i="9" s="1"/>
  <c r="BF212" i="9"/>
  <c r="BE212" i="9" s="1"/>
  <c r="BF213" i="9"/>
  <c r="BE213" i="9" s="1"/>
  <c r="BF326" i="9"/>
  <c r="BE326" i="9" s="1"/>
  <c r="BF230" i="9"/>
  <c r="BE230" i="9" s="1"/>
  <c r="BF240" i="9"/>
  <c r="BE240" i="9" s="1"/>
  <c r="BF327" i="9"/>
  <c r="BE327" i="9" s="1"/>
  <c r="BF283" i="9"/>
  <c r="BE283" i="9" s="1"/>
  <c r="BF173" i="9"/>
  <c r="BE173" i="9" s="1"/>
  <c r="BF284" i="9"/>
  <c r="BE284" i="9" s="1"/>
  <c r="BF75" i="9"/>
  <c r="BE75" i="9" s="1"/>
  <c r="BF70" i="9"/>
  <c r="BE70" i="9" s="1"/>
  <c r="BF127" i="9"/>
  <c r="BE127" i="9" s="1"/>
  <c r="BF197" i="9"/>
  <c r="BE197" i="9" s="1"/>
  <c r="BF137" i="9"/>
  <c r="BE137" i="9" s="1"/>
  <c r="BF333" i="9"/>
  <c r="BE333" i="9" s="1"/>
  <c r="BF334" i="9"/>
  <c r="BE334" i="9" s="1"/>
  <c r="BF335" i="9"/>
  <c r="BE335" i="9" s="1"/>
  <c r="BF336" i="9"/>
  <c r="BE336" i="9" s="1"/>
  <c r="BF337" i="9"/>
  <c r="BE337" i="9" s="1"/>
  <c r="BF338" i="9"/>
  <c r="BE338" i="9" s="1"/>
  <c r="BF339" i="9"/>
  <c r="BE339" i="9" s="1"/>
  <c r="BF340" i="9"/>
  <c r="BE340" i="9" s="1"/>
  <c r="BF341" i="9"/>
  <c r="BE341" i="9" s="1"/>
  <c r="BF342" i="9"/>
  <c r="BE342" i="9" s="1"/>
  <c r="BF343" i="9"/>
  <c r="BE343" i="9" s="1"/>
  <c r="BF344" i="9"/>
  <c r="BE344" i="9" s="1"/>
  <c r="BF345" i="9"/>
  <c r="BE345" i="9" s="1"/>
  <c r="BF346" i="9"/>
  <c r="BE346" i="9" s="1"/>
  <c r="BF347" i="9"/>
  <c r="BE347" i="9" s="1"/>
  <c r="BF348" i="9"/>
  <c r="BE348" i="9" s="1"/>
  <c r="BF349" i="9"/>
  <c r="BE349" i="9" s="1"/>
  <c r="BF350" i="9"/>
  <c r="BE350" i="9" s="1"/>
  <c r="BF351" i="9"/>
  <c r="BE351" i="9" s="1"/>
  <c r="BF352" i="9"/>
  <c r="BE352" i="9" s="1"/>
  <c r="BF353" i="9"/>
  <c r="BE353" i="9" s="1"/>
  <c r="BF354" i="9"/>
  <c r="BE354" i="9" s="1"/>
  <c r="BF355" i="9"/>
  <c r="BE355" i="9" s="1"/>
  <c r="BF356" i="9"/>
  <c r="BE356" i="9" s="1"/>
  <c r="BF357" i="9"/>
  <c r="BE357" i="9" s="1"/>
  <c r="BF358" i="9"/>
  <c r="BE358" i="9" s="1"/>
  <c r="BF359" i="9"/>
  <c r="BE359" i="9" s="1"/>
  <c r="BF360" i="9"/>
  <c r="BE360" i="9" s="1"/>
  <c r="BF361" i="9"/>
  <c r="BE361" i="9" s="1"/>
  <c r="BF362" i="9"/>
  <c r="BE362" i="9" s="1"/>
  <c r="BF363" i="9"/>
  <c r="BE363" i="9" s="1"/>
  <c r="BF364" i="9"/>
  <c r="BE364" i="9" s="1"/>
  <c r="BF365" i="9"/>
  <c r="BE365" i="9" s="1"/>
  <c r="BF366" i="9"/>
  <c r="BE366" i="9" s="1"/>
  <c r="BF367" i="9"/>
  <c r="BE367" i="9" s="1"/>
  <c r="BF368" i="9"/>
  <c r="BE368" i="9" s="1"/>
  <c r="BF369" i="9"/>
  <c r="BE369" i="9" s="1"/>
  <c r="BF370" i="9"/>
  <c r="BE370" i="9" s="1"/>
  <c r="BF371" i="9"/>
  <c r="BE371" i="9" s="1"/>
  <c r="BF372" i="9"/>
  <c r="BE372" i="9" s="1"/>
  <c r="BF373" i="9"/>
  <c r="BE373" i="9" s="1"/>
  <c r="BF374" i="9"/>
  <c r="BE374" i="9" s="1"/>
  <c r="BF375" i="9"/>
  <c r="BE375" i="9" s="1"/>
  <c r="BF376" i="9"/>
  <c r="BE376" i="9" s="1"/>
  <c r="BF377" i="9"/>
  <c r="BE377" i="9" s="1"/>
  <c r="BF378" i="9"/>
  <c r="BE378" i="9" s="1"/>
  <c r="BF379" i="9"/>
  <c r="BE379" i="9" s="1"/>
  <c r="BF380" i="9"/>
  <c r="BE380" i="9" s="1"/>
  <c r="BF381" i="9"/>
  <c r="BE381" i="9" s="1"/>
  <c r="BF382" i="9"/>
  <c r="BE382" i="9" s="1"/>
  <c r="BF383" i="9"/>
  <c r="BE383" i="9" s="1"/>
  <c r="BF384" i="9"/>
  <c r="BE384" i="9" s="1"/>
  <c r="BF385" i="9"/>
  <c r="BE385" i="9" s="1"/>
  <c r="BF386" i="9"/>
  <c r="BE386" i="9" s="1"/>
  <c r="BF387" i="9"/>
  <c r="BE387" i="9" s="1"/>
  <c r="AU24" i="7"/>
  <c r="AT24" i="7" s="1"/>
  <c r="AU228" i="7"/>
  <c r="AT228" i="7" s="1"/>
  <c r="AU268" i="7"/>
  <c r="AT268" i="7" s="1"/>
  <c r="AU244" i="7"/>
  <c r="AT244" i="7" s="1"/>
  <c r="AU245" i="7"/>
  <c r="AT245" i="7" s="1"/>
  <c r="AU246" i="7"/>
  <c r="AT246" i="7" s="1"/>
  <c r="AU247" i="7"/>
  <c r="AT247" i="7" s="1"/>
  <c r="AT121" i="5"/>
  <c r="AS121" i="5" s="1"/>
  <c r="AT143" i="5"/>
  <c r="AS143" i="5" s="1"/>
  <c r="AT240" i="5"/>
  <c r="AS240" i="5" s="1"/>
  <c r="AT293" i="5"/>
  <c r="AS293" i="5" s="1"/>
  <c r="AT294" i="5"/>
  <c r="AS294" i="5" s="1"/>
  <c r="AT195" i="5"/>
  <c r="AS195" i="5" s="1"/>
  <c r="AT196" i="5"/>
  <c r="AS196" i="5" s="1"/>
  <c r="AT184" i="5"/>
  <c r="AS184" i="5" s="1"/>
  <c r="AT113" i="5"/>
  <c r="AS113" i="5" s="1"/>
  <c r="AT164" i="5"/>
  <c r="AS164" i="5" s="1"/>
  <c r="AT135" i="5"/>
  <c r="AS135" i="5" s="1"/>
  <c r="AT36" i="5"/>
  <c r="AS36" i="5" s="1"/>
  <c r="AT76" i="5"/>
  <c r="AS76" i="5" s="1"/>
  <c r="AT408" i="4"/>
  <c r="AS408" i="4" s="1"/>
  <c r="BX3" i="1"/>
  <c r="BW3" i="1" s="1"/>
  <c r="BX6" i="1"/>
  <c r="BW6" i="1" s="1"/>
  <c r="BX136" i="1"/>
  <c r="BW136" i="1" s="1"/>
  <c r="BX54" i="1"/>
  <c r="BW54" i="1" s="1"/>
  <c r="BX83" i="1"/>
  <c r="BW83" i="1" s="1"/>
  <c r="BX7" i="1"/>
  <c r="BW7" i="1" s="1"/>
  <c r="BX125" i="1"/>
  <c r="BW125" i="1" s="1"/>
  <c r="BX91" i="1"/>
  <c r="BW91" i="1" s="1"/>
  <c r="BX4" i="1"/>
  <c r="BW4" i="1" s="1"/>
  <c r="BX8" i="1"/>
  <c r="BW8" i="1" s="1"/>
  <c r="BX5" i="1"/>
  <c r="BW5" i="1" s="1"/>
  <c r="BX65" i="1"/>
  <c r="BW65" i="1" s="1"/>
  <c r="BX14" i="1"/>
  <c r="BW14" i="1" s="1"/>
  <c r="BX42" i="1"/>
  <c r="BW42" i="1" s="1"/>
  <c r="BX46" i="1"/>
  <c r="BW46" i="1" s="1"/>
  <c r="BX120" i="1"/>
  <c r="BW120" i="1" s="1"/>
  <c r="BX124" i="1"/>
  <c r="BW124" i="1" s="1"/>
  <c r="BX82" i="1"/>
  <c r="BW82" i="1" s="1"/>
  <c r="BX39" i="1"/>
  <c r="BW39" i="1" s="1"/>
  <c r="BX40" i="1"/>
  <c r="BW40" i="1" s="1"/>
  <c r="BX25" i="1"/>
  <c r="BW25" i="1" s="1"/>
  <c r="BX33" i="1"/>
  <c r="BW33" i="1" s="1"/>
  <c r="BX15" i="1"/>
  <c r="BW15" i="1" s="1"/>
  <c r="BX64" i="1"/>
  <c r="BW64" i="1" s="1"/>
  <c r="BX23" i="1"/>
  <c r="BW23" i="1" s="1"/>
  <c r="BX20" i="1"/>
  <c r="BW20" i="1" s="1"/>
  <c r="BX30" i="1"/>
  <c r="BW30" i="1" s="1"/>
  <c r="BX135" i="1"/>
  <c r="BW135" i="1" s="1"/>
  <c r="BX60" i="1"/>
  <c r="BW60" i="1" s="1"/>
  <c r="BX85" i="1"/>
  <c r="BW85" i="1" s="1"/>
  <c r="BX102" i="1"/>
  <c r="BW102" i="1" s="1"/>
  <c r="BX92" i="1"/>
  <c r="BW92" i="1" s="1"/>
  <c r="BX17" i="1"/>
  <c r="BW17" i="1" s="1"/>
  <c r="BX38" i="1"/>
  <c r="BW38" i="1" s="1"/>
  <c r="BX106" i="1"/>
  <c r="BW106" i="1" s="1"/>
  <c r="BX13" i="1"/>
  <c r="BW13" i="1" s="1"/>
  <c r="BX77" i="1"/>
  <c r="BW77" i="1" s="1"/>
  <c r="BX29" i="1"/>
  <c r="BW29" i="1" s="1"/>
  <c r="BX37" i="1"/>
  <c r="BW37" i="1" s="1"/>
  <c r="BX11" i="1"/>
  <c r="BW11" i="1" s="1"/>
  <c r="BX111" i="1"/>
  <c r="BW111" i="1" s="1"/>
  <c r="BX126" i="1"/>
  <c r="BW126" i="1" s="1"/>
  <c r="BX12" i="1"/>
  <c r="BW12" i="1" s="1"/>
  <c r="BX27" i="1"/>
  <c r="BW27" i="1" s="1"/>
  <c r="BX41" i="1"/>
  <c r="BW41" i="1" s="1"/>
  <c r="BX49" i="1"/>
  <c r="BW49" i="1" s="1"/>
  <c r="BX71" i="1"/>
  <c r="BW71" i="1" s="1"/>
  <c r="BX80" i="1"/>
  <c r="BW80" i="1" s="1"/>
  <c r="BX26" i="1"/>
  <c r="BW26" i="1" s="1"/>
  <c r="BX56" i="1"/>
  <c r="BW56" i="1" s="1"/>
  <c r="BX79" i="1"/>
  <c r="BW79" i="1" s="1"/>
  <c r="BX24" i="1"/>
  <c r="BW24" i="1" s="1"/>
  <c r="BX57" i="1"/>
  <c r="BW57" i="1" s="1"/>
  <c r="BX123" i="1"/>
  <c r="BW123" i="1" s="1"/>
  <c r="BX18" i="1"/>
  <c r="BW18" i="1" s="1"/>
  <c r="BX75" i="1"/>
  <c r="BW75" i="1" s="1"/>
  <c r="BX116" i="1"/>
  <c r="BW116" i="1" s="1"/>
  <c r="BX43" i="1"/>
  <c r="BW43" i="1" s="1"/>
  <c r="BX132" i="1"/>
  <c r="BW132" i="1" s="1"/>
  <c r="BX88" i="1"/>
  <c r="BW88" i="1" s="1"/>
  <c r="BX10" i="1"/>
  <c r="BW10" i="1" s="1"/>
  <c r="BX45" i="1"/>
  <c r="BW45" i="1" s="1"/>
  <c r="BX9" i="1"/>
  <c r="BW9" i="1" s="1"/>
  <c r="BX63" i="1"/>
  <c r="BW63" i="1" s="1"/>
  <c r="BX35" i="1"/>
  <c r="BW35" i="1" s="1"/>
  <c r="BX134" i="1"/>
  <c r="BW134" i="1" s="1"/>
  <c r="BX114" i="1"/>
  <c r="BW114" i="1" s="1"/>
  <c r="BX36" i="1"/>
  <c r="BW36" i="1" s="1"/>
  <c r="BX48" i="1"/>
  <c r="BW48" i="1" s="1"/>
  <c r="BX140" i="1"/>
  <c r="BW140" i="1" s="1"/>
  <c r="BX86" i="1"/>
  <c r="BW86" i="1" s="1"/>
  <c r="BX34" i="1"/>
  <c r="BW34" i="1" s="1"/>
  <c r="BX32" i="1"/>
  <c r="BW32" i="1" s="1"/>
  <c r="BX76" i="1"/>
  <c r="BW76" i="1" s="1"/>
  <c r="BX112" i="1"/>
  <c r="BW112" i="1" s="1"/>
  <c r="BX72" i="1"/>
  <c r="BW72" i="1" s="1"/>
  <c r="BX95" i="1"/>
  <c r="BW95" i="1" s="1"/>
  <c r="BX68" i="1"/>
  <c r="BW68" i="1" s="1"/>
  <c r="BX87" i="1"/>
  <c r="BW87" i="1" s="1"/>
  <c r="BX130" i="1"/>
  <c r="BW130" i="1" s="1"/>
  <c r="BX90" i="1"/>
  <c r="BW90" i="1" s="1"/>
  <c r="BX101" i="1"/>
  <c r="BW101" i="1" s="1"/>
  <c r="BX133" i="1"/>
  <c r="BW133" i="1" s="1"/>
  <c r="BX122" i="1"/>
  <c r="BW122" i="1" s="1"/>
  <c r="BX131" i="1"/>
  <c r="BW131" i="1" s="1"/>
  <c r="BX78" i="1"/>
  <c r="BW78" i="1" s="1"/>
  <c r="BX127" i="1"/>
  <c r="BW127" i="1" s="1"/>
  <c r="BX81" i="1"/>
  <c r="BW81" i="1" s="1"/>
  <c r="BX113" i="1"/>
  <c r="BW113" i="1" s="1"/>
  <c r="BX58" i="1"/>
  <c r="BW58" i="1" s="1"/>
  <c r="BX53" i="1"/>
  <c r="BW53" i="1" s="1"/>
  <c r="BX47" i="1"/>
  <c r="BW47" i="1" s="1"/>
  <c r="BX96" i="1"/>
  <c r="BW96" i="1" s="1"/>
  <c r="BX100" i="1"/>
  <c r="BW100" i="1" s="1"/>
  <c r="BX74" i="1"/>
  <c r="BW74" i="1" s="1"/>
  <c r="BX16" i="1"/>
  <c r="BW16" i="1" s="1"/>
  <c r="BX129" i="1"/>
  <c r="BW129" i="1" s="1"/>
  <c r="BX141" i="1"/>
  <c r="BW141" i="1" s="1"/>
  <c r="BX109" i="1"/>
  <c r="BW109" i="1" s="1"/>
  <c r="BX97" i="1"/>
  <c r="BW97" i="1" s="1"/>
  <c r="BX105" i="1"/>
  <c r="BW105" i="1" s="1"/>
  <c r="BX59" i="1"/>
  <c r="BW59" i="1" s="1"/>
  <c r="BX107" i="1"/>
  <c r="BW107" i="1" s="1"/>
  <c r="BX31" i="1"/>
  <c r="BW31" i="1" s="1"/>
  <c r="BX70" i="1"/>
  <c r="BW70" i="1" s="1"/>
  <c r="BX139" i="1"/>
  <c r="BW139" i="1" s="1"/>
  <c r="BX121" i="1"/>
  <c r="BW121" i="1" s="1"/>
  <c r="BX67" i="1"/>
  <c r="BW67" i="1" s="1"/>
  <c r="BX138" i="1"/>
  <c r="BW138" i="1" s="1"/>
  <c r="BX104" i="1"/>
  <c r="BW104" i="1" s="1"/>
  <c r="BX19" i="1"/>
  <c r="BW19" i="1" s="1"/>
  <c r="BX108" i="1"/>
  <c r="BW108" i="1" s="1"/>
  <c r="BX110" i="1"/>
  <c r="BW110" i="1" s="1"/>
  <c r="BX137" i="1"/>
  <c r="BW137" i="1" s="1"/>
  <c r="BX50" i="1"/>
  <c r="BW50" i="1" s="1"/>
  <c r="BX98" i="1"/>
  <c r="BW98" i="1" s="1"/>
  <c r="BX52" i="1"/>
  <c r="BW52" i="1" s="1"/>
  <c r="BX44" i="1"/>
  <c r="BW44" i="1" s="1"/>
  <c r="BX69" i="1"/>
  <c r="BW69" i="1" s="1"/>
  <c r="BX84" i="1"/>
  <c r="BW84" i="1" s="1"/>
  <c r="BX62" i="1"/>
  <c r="BW62" i="1" s="1"/>
  <c r="BX28" i="1"/>
  <c r="BW28" i="1" s="1"/>
  <c r="BX94" i="1"/>
  <c r="BW94" i="1" s="1"/>
  <c r="BX61" i="1"/>
  <c r="BW61" i="1" s="1"/>
  <c r="BX115" i="1"/>
  <c r="BW115" i="1" s="1"/>
  <c r="BX21" i="1"/>
  <c r="BW21" i="1" s="1"/>
  <c r="BX73" i="1"/>
  <c r="BW73" i="1" s="1"/>
  <c r="BX103" i="1"/>
  <c r="BW103" i="1" s="1"/>
  <c r="BX22" i="1"/>
  <c r="BW22" i="1" s="1"/>
  <c r="BX93" i="1"/>
  <c r="BW93" i="1" s="1"/>
  <c r="BX51" i="1"/>
  <c r="BW51" i="1" s="1"/>
  <c r="BX66" i="1"/>
  <c r="BW66" i="1" s="1"/>
  <c r="BX89" i="1"/>
  <c r="BW89" i="1" s="1"/>
  <c r="BX55" i="1"/>
  <c r="BW55" i="1" s="1"/>
  <c r="BX128" i="1"/>
  <c r="BW128" i="1" s="1"/>
  <c r="BX118" i="1"/>
  <c r="BW118" i="1" s="1"/>
  <c r="BX99" i="1"/>
  <c r="BW99" i="1" s="1"/>
  <c r="BX119" i="1"/>
  <c r="BW119" i="1" s="1"/>
  <c r="BX117" i="1"/>
  <c r="BW117" i="1" s="1"/>
  <c r="BX142" i="1"/>
  <c r="BW142" i="1" s="1"/>
  <c r="BX143" i="1"/>
  <c r="BW143" i="1" s="1"/>
  <c r="BX144" i="1"/>
  <c r="BW144" i="1" s="1"/>
  <c r="BX145" i="1"/>
  <c r="BW145" i="1" s="1"/>
  <c r="BX146" i="1"/>
  <c r="BW146" i="1" s="1"/>
  <c r="BX147" i="1"/>
  <c r="BW147" i="1" s="1"/>
  <c r="BX148" i="1"/>
  <c r="BW148" i="1" s="1"/>
  <c r="BX149" i="1"/>
  <c r="BW149" i="1" s="1"/>
  <c r="BX150" i="1"/>
  <c r="BW150" i="1" s="1"/>
  <c r="BX151" i="1"/>
  <c r="BW151" i="1" s="1"/>
  <c r="BX152" i="1"/>
  <c r="BW152" i="1" s="1"/>
  <c r="BX153" i="1"/>
  <c r="BW153" i="1" s="1"/>
  <c r="BX154" i="1"/>
  <c r="BW154" i="1" s="1"/>
  <c r="BX155" i="1"/>
  <c r="BW155" i="1" s="1"/>
  <c r="BX156" i="1"/>
  <c r="BW156" i="1" s="1"/>
  <c r="BX157" i="1"/>
  <c r="BW157" i="1" s="1"/>
  <c r="BX158" i="1"/>
  <c r="BW158" i="1" s="1"/>
  <c r="BX159" i="1"/>
  <c r="BW159" i="1" s="1"/>
  <c r="BX160" i="1"/>
  <c r="BW160" i="1" s="1"/>
  <c r="BX161" i="1"/>
  <c r="BW161" i="1" s="1"/>
  <c r="BX162" i="1"/>
  <c r="BW162" i="1" s="1"/>
  <c r="BX163" i="1"/>
  <c r="BW163" i="1" s="1"/>
  <c r="BX164" i="1"/>
  <c r="BW164" i="1" s="1"/>
  <c r="BX165" i="1"/>
  <c r="BW165" i="1" s="1"/>
  <c r="BX166" i="1"/>
  <c r="BW166" i="1" s="1"/>
  <c r="BX167" i="1"/>
  <c r="BW167" i="1" s="1"/>
  <c r="BX168" i="1"/>
  <c r="BW168" i="1" s="1"/>
  <c r="BX169" i="1"/>
  <c r="BW169" i="1" s="1"/>
  <c r="BX170" i="1"/>
  <c r="BW170" i="1" s="1"/>
  <c r="BX171" i="1"/>
  <c r="BW171" i="1" s="1"/>
  <c r="BX172" i="1"/>
  <c r="BW172" i="1" s="1"/>
  <c r="BX173" i="1"/>
  <c r="BW173" i="1" s="1"/>
  <c r="BX174" i="1"/>
  <c r="BW174" i="1" s="1"/>
  <c r="BX175" i="1"/>
  <c r="BW175" i="1" s="1"/>
  <c r="BX176" i="1"/>
  <c r="BW176" i="1" s="1"/>
  <c r="BX177" i="1"/>
  <c r="BW177" i="1" s="1"/>
  <c r="BX178" i="1"/>
  <c r="BW178" i="1" s="1"/>
  <c r="BX179" i="1"/>
  <c r="BW179" i="1" s="1"/>
  <c r="BX180" i="1"/>
  <c r="BW180" i="1" s="1"/>
  <c r="BX181" i="1"/>
  <c r="BW181" i="1" s="1"/>
  <c r="BX182" i="1"/>
  <c r="BW182" i="1" s="1"/>
  <c r="BX183" i="1"/>
  <c r="BW183" i="1" s="1"/>
  <c r="BX184" i="1"/>
  <c r="BW184" i="1" s="1"/>
  <c r="BX185" i="1"/>
  <c r="BW185" i="1" s="1"/>
  <c r="BX186" i="1"/>
  <c r="BW186" i="1" s="1"/>
  <c r="BX187" i="1"/>
  <c r="BW187" i="1" s="1"/>
  <c r="BX188" i="1"/>
  <c r="BW188" i="1" s="1"/>
  <c r="BX189" i="1"/>
  <c r="BW189" i="1" s="1"/>
  <c r="BX190" i="1"/>
  <c r="BW190" i="1" s="1"/>
  <c r="BX191" i="1"/>
  <c r="BW191" i="1" s="1"/>
  <c r="BX2" i="1"/>
  <c r="BW2" i="1" s="1"/>
  <c r="AU56" i="7"/>
  <c r="AT56" i="7" s="1"/>
  <c r="AU237" i="7"/>
  <c r="AT237" i="7" s="1"/>
  <c r="AU102" i="7"/>
  <c r="AT102" i="7" s="1"/>
  <c r="AU181" i="7"/>
  <c r="AT181" i="7" s="1"/>
  <c r="AU187" i="7"/>
  <c r="AT187" i="7" s="1"/>
  <c r="AU144" i="7"/>
  <c r="AT144" i="7" s="1"/>
  <c r="AU161" i="7"/>
  <c r="AT161" i="7" s="1"/>
  <c r="AU139" i="7"/>
  <c r="AT139" i="7" s="1"/>
  <c r="AU70" i="7"/>
  <c r="AT70" i="7" s="1"/>
  <c r="AU73" i="7"/>
  <c r="AT73" i="7" s="1"/>
  <c r="AU116" i="7"/>
  <c r="AT116" i="7" s="1"/>
  <c r="AU169" i="7"/>
  <c r="AT169" i="7" s="1"/>
  <c r="AU219" i="7"/>
  <c r="AT219" i="7" s="1"/>
  <c r="AU110" i="7"/>
  <c r="AT110" i="7" s="1"/>
  <c r="AU226" i="7"/>
  <c r="AT226" i="7" s="1"/>
  <c r="AT23" i="4"/>
  <c r="AS23" i="4" s="1"/>
  <c r="AT289" i="4"/>
  <c r="AS289" i="4" s="1"/>
  <c r="AT491" i="4"/>
  <c r="AS491" i="4" s="1"/>
  <c r="AT147" i="4"/>
  <c r="AS147" i="4" s="1"/>
  <c r="AT175" i="4"/>
  <c r="AS175" i="4" s="1"/>
  <c r="AT260" i="4"/>
  <c r="AS260" i="4" s="1"/>
  <c r="AT493" i="4"/>
  <c r="AS493" i="4" s="1"/>
  <c r="AT100" i="4"/>
  <c r="AS100" i="4" s="1"/>
  <c r="AT259" i="4"/>
  <c r="AS259" i="4" s="1"/>
  <c r="AT169" i="4"/>
  <c r="AS169" i="4" s="1"/>
  <c r="AT144" i="4"/>
  <c r="AS144" i="4" s="1"/>
  <c r="AT309" i="4"/>
  <c r="AS309" i="4" s="1"/>
  <c r="AT199" i="4"/>
  <c r="AS199" i="4" s="1"/>
  <c r="AT552" i="4"/>
  <c r="AS552" i="4" s="1"/>
  <c r="AT298" i="4"/>
  <c r="AS298" i="4" s="1"/>
  <c r="AT318" i="4"/>
  <c r="AS318" i="4" s="1"/>
  <c r="AT193" i="4"/>
  <c r="AS193" i="4" s="1"/>
  <c r="AT372" i="4"/>
  <c r="AS372" i="4" s="1"/>
  <c r="BM52" i="3"/>
  <c r="BL52" i="3" s="1"/>
  <c r="BM206" i="3"/>
  <c r="BL206" i="3" s="1"/>
  <c r="BM149" i="3"/>
  <c r="BL149" i="3" s="1"/>
  <c r="BM219" i="3"/>
  <c r="BL219" i="3" s="1"/>
  <c r="BM198" i="3"/>
  <c r="BL198" i="3" s="1"/>
  <c r="BM207" i="3"/>
  <c r="BL207" i="3" s="1"/>
  <c r="BM116" i="3"/>
  <c r="BL116" i="3" s="1"/>
  <c r="BM220" i="3"/>
  <c r="BL220" i="3" s="1"/>
  <c r="BM40" i="3"/>
  <c r="BL40" i="3" s="1"/>
  <c r="BM296" i="3"/>
  <c r="BL296" i="3" s="1"/>
  <c r="BM276" i="3"/>
  <c r="BL276" i="3" s="1"/>
  <c r="BM297" i="3"/>
  <c r="BL297" i="3" s="1"/>
  <c r="BM8" i="3"/>
  <c r="BL8" i="3" s="1"/>
  <c r="BM298" i="3"/>
  <c r="BL298" i="3" s="1"/>
  <c r="BM238" i="3"/>
  <c r="BL238" i="3" s="1"/>
  <c r="BM299" i="3"/>
  <c r="BL299" i="3" s="1"/>
  <c r="BM94" i="3"/>
  <c r="BL94" i="3" s="1"/>
  <c r="BM300" i="3"/>
  <c r="BL300" i="3" s="1"/>
  <c r="BM177" i="3"/>
  <c r="BL177" i="3" s="1"/>
  <c r="BM301" i="3"/>
  <c r="BL301" i="3" s="1"/>
  <c r="BM221" i="3"/>
  <c r="BL221" i="3" s="1"/>
  <c r="BM302" i="3"/>
  <c r="BL302" i="3" s="1"/>
  <c r="BM23" i="3"/>
  <c r="BL23" i="3" s="1"/>
  <c r="BM303" i="3"/>
  <c r="BL303" i="3" s="1"/>
  <c r="BM105" i="3"/>
  <c r="BL105" i="3" s="1"/>
  <c r="BM304" i="3"/>
  <c r="BL304" i="3" s="1"/>
  <c r="BM68" i="3"/>
  <c r="BL68" i="3" s="1"/>
  <c r="BM305" i="3"/>
  <c r="BL305" i="3" s="1"/>
  <c r="BM265" i="3"/>
  <c r="BL265" i="3" s="1"/>
  <c r="BM289" i="3"/>
  <c r="BL289" i="3" s="1"/>
  <c r="BM138" i="3"/>
  <c r="BL138" i="3" s="1"/>
  <c r="BM184" i="3"/>
  <c r="BL184" i="3" s="1"/>
  <c r="BM118" i="3"/>
  <c r="BL118" i="3" s="1"/>
  <c r="BM107" i="3"/>
  <c r="BL107" i="3" s="1"/>
  <c r="BM261" i="3"/>
  <c r="BL261" i="3" s="1"/>
  <c r="BM249" i="3"/>
  <c r="BL249" i="3" s="1"/>
  <c r="BM174" i="3"/>
  <c r="BL174" i="3" s="1"/>
  <c r="BM181" i="3"/>
  <c r="BL181" i="3" s="1"/>
  <c r="BM113" i="3"/>
  <c r="BL113" i="3" s="1"/>
  <c r="BM293" i="3"/>
  <c r="BL293" i="3" s="1"/>
  <c r="BM209" i="3"/>
  <c r="BL209" i="3" s="1"/>
  <c r="BM36" i="3"/>
  <c r="BL36" i="3" s="1"/>
  <c r="BM280" i="3"/>
  <c r="BL280" i="3" s="1"/>
  <c r="BM292" i="3"/>
  <c r="BL292" i="3" s="1"/>
  <c r="BM164" i="3"/>
  <c r="BL164" i="3" s="1"/>
  <c r="BM125" i="3"/>
  <c r="BL125" i="3" s="1"/>
  <c r="BM34" i="3"/>
  <c r="BL34" i="3" s="1"/>
  <c r="BM87" i="3"/>
  <c r="BL87" i="3" s="1"/>
  <c r="BM200" i="3"/>
  <c r="BL200" i="3" s="1"/>
  <c r="BM211" i="3"/>
  <c r="BL211" i="3" s="1"/>
  <c r="BM230" i="3"/>
  <c r="BL230" i="3" s="1"/>
  <c r="BM291" i="3"/>
  <c r="BL291" i="3" s="1"/>
  <c r="BM160" i="3"/>
  <c r="BL160" i="3" s="1"/>
  <c r="BM144" i="3"/>
  <c r="BL144" i="3" s="1"/>
  <c r="BM306" i="3"/>
  <c r="BL306" i="3" s="1"/>
  <c r="BM186" i="3"/>
  <c r="BL186" i="3" s="1"/>
  <c r="BM112" i="3"/>
  <c r="BL112" i="3" s="1"/>
  <c r="BM307" i="3"/>
  <c r="BL307" i="3" s="1"/>
  <c r="BM69" i="3"/>
  <c r="BL69" i="3" s="1"/>
  <c r="BM262" i="3"/>
  <c r="BL262" i="3" s="1"/>
  <c r="BM128" i="3"/>
  <c r="BL128" i="3" s="1"/>
  <c r="BM129" i="3"/>
  <c r="BL129" i="3" s="1"/>
  <c r="BM61" i="3"/>
  <c r="BL61" i="3" s="1"/>
  <c r="BM254" i="3"/>
  <c r="BL254" i="3" s="1"/>
  <c r="BM132" i="3"/>
  <c r="BL132" i="3" s="1"/>
  <c r="BM210" i="3"/>
  <c r="BL210" i="3" s="1"/>
  <c r="BM141" i="3"/>
  <c r="BL141" i="3" s="1"/>
  <c r="BM54" i="3"/>
  <c r="BL54" i="3" s="1"/>
  <c r="BM286" i="3"/>
  <c r="BL286" i="3" s="1"/>
  <c r="BM260" i="3"/>
  <c r="BL260" i="3" s="1"/>
  <c r="BM168" i="3"/>
  <c r="BL168" i="3" s="1"/>
  <c r="BM173" i="3"/>
  <c r="BL173" i="3" s="1"/>
  <c r="BM255" i="3"/>
  <c r="BL255" i="3" s="1"/>
  <c r="BM133" i="3"/>
  <c r="BL133" i="3" s="1"/>
  <c r="BM147" i="3"/>
  <c r="BL147" i="3" s="1"/>
  <c r="BM73" i="3"/>
  <c r="BL73" i="3" s="1"/>
  <c r="BM277" i="3"/>
  <c r="BL277" i="3" s="1"/>
  <c r="BM90" i="3"/>
  <c r="BL90" i="3" s="1"/>
  <c r="BM146" i="3"/>
  <c r="BL146" i="3" s="1"/>
  <c r="BM62" i="3"/>
  <c r="BL62" i="3" s="1"/>
  <c r="BM65" i="3"/>
  <c r="BL65" i="3" s="1"/>
  <c r="BM170" i="3"/>
  <c r="BL170" i="3" s="1"/>
  <c r="BM59" i="3"/>
  <c r="BL59" i="3" s="1"/>
  <c r="BM308" i="3"/>
  <c r="BL308" i="3" s="1"/>
  <c r="BM287" i="3"/>
  <c r="BL287" i="3" s="1"/>
  <c r="BM309" i="3"/>
  <c r="BL309" i="3" s="1"/>
  <c r="BM103" i="3"/>
  <c r="BL103" i="3" s="1"/>
  <c r="BM156" i="3"/>
  <c r="BL156" i="3" s="1"/>
  <c r="BM80" i="3"/>
  <c r="BL80" i="3" s="1"/>
  <c r="BM109" i="3"/>
  <c r="BL109" i="3" s="1"/>
  <c r="BM216" i="3"/>
  <c r="BL216" i="3" s="1"/>
  <c r="BM140" i="3"/>
  <c r="BL140" i="3" s="1"/>
  <c r="BM281" i="3"/>
  <c r="BL281" i="3" s="1"/>
  <c r="BM111" i="3"/>
  <c r="BL111" i="3" s="1"/>
  <c r="BM153" i="3"/>
  <c r="BL153" i="3" s="1"/>
  <c r="BM188" i="3"/>
  <c r="BL188" i="3" s="1"/>
  <c r="BM100" i="3"/>
  <c r="BL100" i="3" s="1"/>
  <c r="BM194" i="3"/>
  <c r="BL194" i="3" s="1"/>
  <c r="BM60" i="3"/>
  <c r="BL60" i="3" s="1"/>
  <c r="BM175" i="3"/>
  <c r="BL175" i="3" s="1"/>
  <c r="BM310" i="3"/>
  <c r="BL310" i="3" s="1"/>
  <c r="BM104" i="3"/>
  <c r="BL104" i="3" s="1"/>
  <c r="BM150" i="3"/>
  <c r="BL150" i="3" s="1"/>
  <c r="BM24" i="3"/>
  <c r="BL24" i="3" s="1"/>
  <c r="BM182" i="3"/>
  <c r="BL182" i="3" s="1"/>
  <c r="BM213" i="3"/>
  <c r="BL213" i="3" s="1"/>
  <c r="BM288" i="3"/>
  <c r="BL288" i="3" s="1"/>
  <c r="BM84" i="3"/>
  <c r="BL84" i="3" s="1"/>
  <c r="BM237" i="3"/>
  <c r="BL237" i="3" s="1"/>
  <c r="BM195" i="3"/>
  <c r="BL195" i="3" s="1"/>
  <c r="BM311" i="3"/>
  <c r="BL311" i="3" s="1"/>
  <c r="BM225" i="3"/>
  <c r="BL225" i="3" s="1"/>
  <c r="BM212" i="3"/>
  <c r="BL212" i="3" s="1"/>
  <c r="BM233" i="3"/>
  <c r="BL233" i="3" s="1"/>
  <c r="BM152" i="3"/>
  <c r="BL152" i="3" s="1"/>
  <c r="BM114" i="3"/>
  <c r="BL114" i="3" s="1"/>
  <c r="BM312" i="3"/>
  <c r="BL312" i="3" s="1"/>
  <c r="BM232" i="3"/>
  <c r="BL232" i="3" s="1"/>
  <c r="BM227" i="3"/>
  <c r="BL227" i="3" s="1"/>
  <c r="BM263" i="3"/>
  <c r="BL263" i="3" s="1"/>
  <c r="BM290" i="3"/>
  <c r="BL290" i="3" s="1"/>
  <c r="BM234" i="3"/>
  <c r="BL234" i="3" s="1"/>
  <c r="BM187" i="3"/>
  <c r="BL187" i="3" s="1"/>
  <c r="BM166" i="3"/>
  <c r="BL166" i="3" s="1"/>
  <c r="BM77" i="3"/>
  <c r="BL77" i="3" s="1"/>
  <c r="BM313" i="3"/>
  <c r="BL313" i="3" s="1"/>
  <c r="BM270" i="3"/>
  <c r="BL270" i="3" s="1"/>
  <c r="BM99" i="3"/>
  <c r="BL99" i="3" s="1"/>
  <c r="BM314" i="3"/>
  <c r="BL314" i="3" s="1"/>
  <c r="BM81" i="3"/>
  <c r="BL81" i="3" s="1"/>
  <c r="BM95" i="3"/>
  <c r="BL95" i="3" s="1"/>
  <c r="BM142" i="3"/>
  <c r="BL142" i="3" s="1"/>
  <c r="BM183" i="3"/>
  <c r="BL183" i="3" s="1"/>
  <c r="BM43" i="3"/>
  <c r="BL43" i="3" s="1"/>
  <c r="BM127" i="3"/>
  <c r="BL127" i="3" s="1"/>
  <c r="BM58" i="3"/>
  <c r="BL58" i="3" s="1"/>
  <c r="BM151" i="3"/>
  <c r="BL151" i="3" s="1"/>
  <c r="BM28" i="3"/>
  <c r="BL28" i="3" s="1"/>
  <c r="BM45" i="3"/>
  <c r="BL45" i="3" s="1"/>
  <c r="BM4" i="3"/>
  <c r="BL4" i="3" s="1"/>
  <c r="BM119" i="3"/>
  <c r="BL119" i="3" s="1"/>
  <c r="BM15" i="3"/>
  <c r="BL15" i="3" s="1"/>
  <c r="BM275" i="3"/>
  <c r="BL275" i="3" s="1"/>
  <c r="BM49" i="3"/>
  <c r="BL49" i="3" s="1"/>
  <c r="BM180" i="3"/>
  <c r="BL180" i="3" s="1"/>
  <c r="BM235" i="3"/>
  <c r="BL235" i="3" s="1"/>
  <c r="BM315" i="3"/>
  <c r="BL315" i="3" s="1"/>
  <c r="BM97" i="3"/>
  <c r="BL97" i="3" s="1"/>
  <c r="BM201" i="3"/>
  <c r="BL201" i="3" s="1"/>
  <c r="BM131" i="3"/>
  <c r="BL131" i="3" s="1"/>
  <c r="BM93" i="3"/>
  <c r="BL93" i="3" s="1"/>
  <c r="BM25" i="3"/>
  <c r="BL25" i="3" s="1"/>
  <c r="BM316" i="3"/>
  <c r="BL316" i="3" s="1"/>
  <c r="BM191" i="3"/>
  <c r="BL191" i="3" s="1"/>
  <c r="BM178" i="3"/>
  <c r="BL178" i="3" s="1"/>
  <c r="BM285" i="3"/>
  <c r="BL285" i="3" s="1"/>
  <c r="BM214" i="3"/>
  <c r="BL214" i="3" s="1"/>
  <c r="BM9" i="3"/>
  <c r="BL9" i="3" s="1"/>
  <c r="BM323" i="3"/>
  <c r="BL323" i="3" s="1"/>
  <c r="BM196" i="3"/>
  <c r="BL196" i="3" s="1"/>
  <c r="BM274" i="3"/>
  <c r="BL274" i="3" s="1"/>
  <c r="BM91" i="3"/>
  <c r="BL91" i="3" s="1"/>
  <c r="BM139" i="3"/>
  <c r="BL139" i="3" s="1"/>
  <c r="BM252" i="3"/>
  <c r="BL252" i="3" s="1"/>
  <c r="BM12" i="3"/>
  <c r="BL12" i="3" s="1"/>
  <c r="BM317" i="3"/>
  <c r="BL317" i="3" s="1"/>
  <c r="BM2" i="3"/>
  <c r="BL2" i="3" s="1"/>
  <c r="BM242" i="3"/>
  <c r="BL242" i="3" s="1"/>
  <c r="BM37" i="3"/>
  <c r="BL37" i="3" s="1"/>
  <c r="BM86" i="3"/>
  <c r="BL86" i="3" s="1"/>
  <c r="BM294" i="3"/>
  <c r="BL294" i="3" s="1"/>
  <c r="BM117" i="3"/>
  <c r="BL117" i="3" s="1"/>
  <c r="BM231" i="3"/>
  <c r="BL231" i="3" s="1"/>
  <c r="BM282" i="3"/>
  <c r="BL282" i="3" s="1"/>
  <c r="BM46" i="3"/>
  <c r="BL46" i="3" s="1"/>
  <c r="BM122" i="3"/>
  <c r="BL122" i="3" s="1"/>
  <c r="BM179" i="3"/>
  <c r="BL179" i="3" s="1"/>
  <c r="BM236" i="3"/>
  <c r="BL236" i="3" s="1"/>
  <c r="BM167" i="3"/>
  <c r="BL167" i="3" s="1"/>
  <c r="BM32" i="3"/>
  <c r="BL32" i="3" s="1"/>
  <c r="BM318" i="3"/>
  <c r="BL318" i="3" s="1"/>
  <c r="BM217" i="3"/>
  <c r="BL217" i="3" s="1"/>
  <c r="BM115" i="3"/>
  <c r="BL115" i="3" s="1"/>
  <c r="BM253" i="3"/>
  <c r="BL253" i="3" s="1"/>
  <c r="BM172" i="3"/>
  <c r="BL172" i="3" s="1"/>
  <c r="BM162" i="3"/>
  <c r="BL162" i="3" s="1"/>
  <c r="BM229" i="3"/>
  <c r="BL229" i="3" s="1"/>
  <c r="BM205" i="3"/>
  <c r="BL205" i="3" s="1"/>
  <c r="BM319" i="3"/>
  <c r="BL319" i="3" s="1"/>
  <c r="BM320" i="3"/>
  <c r="BL320" i="3" s="1"/>
  <c r="BM47" i="3"/>
  <c r="BL47" i="3" s="1"/>
  <c r="BM14" i="3"/>
  <c r="BL14" i="3" s="1"/>
  <c r="BM106" i="3"/>
  <c r="BL106" i="3" s="1"/>
  <c r="BM31" i="3"/>
  <c r="BL31" i="3" s="1"/>
  <c r="BM101" i="3"/>
  <c r="BL101" i="3" s="1"/>
  <c r="BM251" i="3"/>
  <c r="BL251" i="3" s="1"/>
  <c r="BM67" i="3"/>
  <c r="BL67" i="3" s="1"/>
  <c r="BM193" i="3"/>
  <c r="BL193" i="3" s="1"/>
  <c r="BM154" i="3"/>
  <c r="BL154" i="3" s="1"/>
  <c r="BM321" i="3"/>
  <c r="BL321" i="3" s="1"/>
  <c r="BM165" i="3"/>
  <c r="BL165" i="3" s="1"/>
  <c r="BM70" i="3"/>
  <c r="BL70" i="3" s="1"/>
  <c r="BM208" i="3"/>
  <c r="BL208" i="3" s="1"/>
  <c r="BM71" i="3"/>
  <c r="BL71" i="3" s="1"/>
  <c r="BM155" i="3"/>
  <c r="BL155" i="3" s="1"/>
  <c r="BM63" i="3"/>
  <c r="BL63" i="3" s="1"/>
  <c r="BM269" i="3"/>
  <c r="BL269" i="3" s="1"/>
  <c r="BM215" i="3"/>
  <c r="BL215" i="3" s="1"/>
  <c r="BM76" i="3"/>
  <c r="BL76" i="3" s="1"/>
  <c r="BM108" i="3"/>
  <c r="BL108" i="3" s="1"/>
  <c r="BM322" i="3"/>
  <c r="BL322" i="3" s="1"/>
  <c r="BM223" i="3"/>
  <c r="BL223" i="3" s="1"/>
  <c r="BM324" i="3"/>
  <c r="BL324" i="3" s="1"/>
  <c r="BM130" i="3"/>
  <c r="BL130" i="3" s="1"/>
  <c r="BM26" i="3"/>
  <c r="BL26" i="3" s="1"/>
  <c r="BM248" i="3"/>
  <c r="BL248" i="3" s="1"/>
  <c r="BM56" i="3"/>
  <c r="BL56" i="3" s="1"/>
  <c r="BM148" i="3"/>
  <c r="BL148" i="3" s="1"/>
  <c r="BM29" i="3"/>
  <c r="BL29" i="3" s="1"/>
  <c r="BM268" i="3"/>
  <c r="BL268" i="3" s="1"/>
  <c r="BM92" i="3"/>
  <c r="BL92" i="3" s="1"/>
  <c r="BM159" i="3"/>
  <c r="BL159" i="3" s="1"/>
  <c r="BM11" i="3"/>
  <c r="BL11" i="3" s="1"/>
  <c r="BM176" i="3"/>
  <c r="BL176" i="3" s="1"/>
  <c r="BM57" i="3"/>
  <c r="BL57" i="3" s="1"/>
  <c r="BM143" i="3"/>
  <c r="BL143" i="3" s="1"/>
  <c r="BM22" i="3"/>
  <c r="BL22" i="3" s="1"/>
  <c r="BM169" i="3"/>
  <c r="BL169" i="3" s="1"/>
  <c r="BM51" i="3"/>
  <c r="BL51" i="3" s="1"/>
  <c r="BM243" i="3"/>
  <c r="BL243" i="3" s="1"/>
  <c r="BM203" i="3"/>
  <c r="BL203" i="3" s="1"/>
  <c r="BM88" i="3"/>
  <c r="BL88" i="3" s="1"/>
  <c r="BM202" i="3"/>
  <c r="BL202" i="3" s="1"/>
  <c r="BM44" i="3"/>
  <c r="BL44" i="3" s="1"/>
  <c r="BM75" i="3"/>
  <c r="BL75" i="3" s="1"/>
  <c r="BM284" i="3"/>
  <c r="BL284" i="3" s="1"/>
  <c r="BM192" i="3"/>
  <c r="BL192" i="3" s="1"/>
  <c r="BM66" i="3"/>
  <c r="BL66" i="3" s="1"/>
  <c r="BM27" i="3"/>
  <c r="BL27" i="3" s="1"/>
  <c r="BM7" i="3"/>
  <c r="BL7" i="3" s="1"/>
  <c r="BM135" i="3"/>
  <c r="BL135" i="3" s="1"/>
  <c r="BM42" i="3"/>
  <c r="BL42" i="3" s="1"/>
  <c r="BM240" i="3"/>
  <c r="BL240" i="3" s="1"/>
  <c r="BM157" i="3"/>
  <c r="BL157" i="3" s="1"/>
  <c r="BM78" i="3"/>
  <c r="BL78" i="3" s="1"/>
  <c r="BM72" i="3"/>
  <c r="BL72" i="3" s="1"/>
  <c r="BM197" i="3"/>
  <c r="BL197" i="3" s="1"/>
  <c r="BM74" i="3"/>
  <c r="BL74" i="3" s="1"/>
  <c r="BM35" i="3"/>
  <c r="BL35" i="3" s="1"/>
  <c r="BM228" i="3"/>
  <c r="BL228" i="3" s="1"/>
  <c r="BM171" i="3"/>
  <c r="BL171" i="3" s="1"/>
  <c r="BM5" i="3"/>
  <c r="BL5" i="3" s="1"/>
  <c r="BM264" i="3"/>
  <c r="BL264" i="3" s="1"/>
  <c r="BM161" i="3"/>
  <c r="BL161" i="3" s="1"/>
  <c r="BM204" i="3"/>
  <c r="BL204" i="3" s="1"/>
  <c r="BM21" i="3"/>
  <c r="BL21" i="3" s="1"/>
  <c r="BM137" i="3"/>
  <c r="BL137" i="3" s="1"/>
  <c r="BM110" i="3"/>
  <c r="BL110" i="3" s="1"/>
  <c r="BM199" i="3"/>
  <c r="BL199" i="3" s="1"/>
  <c r="BM96" i="3"/>
  <c r="BL96" i="3" s="1"/>
  <c r="BM39" i="3"/>
  <c r="BL39" i="3" s="1"/>
  <c r="BM98" i="3"/>
  <c r="BL98" i="3" s="1"/>
  <c r="BM18" i="3"/>
  <c r="BL18" i="3" s="1"/>
  <c r="BM257" i="3"/>
  <c r="BL257" i="3" s="1"/>
  <c r="BM124" i="3"/>
  <c r="BL124" i="3" s="1"/>
  <c r="BM13" i="3"/>
  <c r="BL13" i="3" s="1"/>
  <c r="BM123" i="3"/>
  <c r="BL123" i="3" s="1"/>
  <c r="BM83" i="3"/>
  <c r="BL83" i="3" s="1"/>
  <c r="BM120" i="3"/>
  <c r="BL120" i="3" s="1"/>
  <c r="BM33" i="3"/>
  <c r="BL33" i="3" s="1"/>
  <c r="BM163" i="3"/>
  <c r="BL163" i="3" s="1"/>
  <c r="BM247" i="3"/>
  <c r="BL247" i="3" s="1"/>
  <c r="BM121" i="3"/>
  <c r="BL121" i="3" s="1"/>
  <c r="BM273" i="3"/>
  <c r="BL273" i="3" s="1"/>
  <c r="BM278" i="3"/>
  <c r="BL278" i="3" s="1"/>
  <c r="BM85" i="3"/>
  <c r="BL85" i="3" s="1"/>
  <c r="BM53" i="3"/>
  <c r="BL53" i="3" s="1"/>
  <c r="BM241" i="3"/>
  <c r="BL241" i="3" s="1"/>
  <c r="BM79" i="3"/>
  <c r="BL79" i="3" s="1"/>
  <c r="BM3" i="3"/>
  <c r="BL3" i="3" s="1"/>
  <c r="BM10" i="3"/>
  <c r="BL10" i="3" s="1"/>
  <c r="BM20" i="3"/>
  <c r="BL20" i="3" s="1"/>
  <c r="BM145" i="3"/>
  <c r="BL145" i="3" s="1"/>
  <c r="BM295" i="3"/>
  <c r="BL295" i="3" s="1"/>
  <c r="BM185" i="3"/>
  <c r="BL185" i="3" s="1"/>
  <c r="BM239" i="3"/>
  <c r="BL239" i="3" s="1"/>
  <c r="BM218" i="3"/>
  <c r="BL218" i="3" s="1"/>
  <c r="BM17" i="3"/>
  <c r="BL17" i="3" s="1"/>
  <c r="BM64" i="3"/>
  <c r="BL64" i="3" s="1"/>
  <c r="BM245" i="3"/>
  <c r="BL245" i="3" s="1"/>
  <c r="BM102" i="3"/>
  <c r="BL102" i="3" s="1"/>
  <c r="BM38" i="3"/>
  <c r="BL38" i="3" s="1"/>
  <c r="BM224" i="3"/>
  <c r="BL224" i="3" s="1"/>
  <c r="BM158" i="3"/>
  <c r="BL158" i="3" s="1"/>
  <c r="BM89" i="3"/>
  <c r="BL89" i="3" s="1"/>
  <c r="BM55" i="3"/>
  <c r="BL55" i="3" s="1"/>
  <c r="BM190" i="3"/>
  <c r="BL190" i="3" s="1"/>
  <c r="BM246" i="3"/>
  <c r="BL246" i="3" s="1"/>
  <c r="BM136" i="3"/>
  <c r="BL136" i="3" s="1"/>
  <c r="BM16" i="3"/>
  <c r="BL16" i="3" s="1"/>
  <c r="BM250" i="3"/>
  <c r="BL250" i="3" s="1"/>
  <c r="BM50" i="3"/>
  <c r="BL50" i="3" s="1"/>
  <c r="BM126" i="3"/>
  <c r="BL126" i="3" s="1"/>
  <c r="BM82" i="3"/>
  <c r="BL82" i="3" s="1"/>
  <c r="BM271" i="3"/>
  <c r="BL271" i="3" s="1"/>
  <c r="BM226" i="3"/>
  <c r="BL226" i="3" s="1"/>
  <c r="BM258" i="3"/>
  <c r="BL258" i="3" s="1"/>
  <c r="BM41" i="3"/>
  <c r="BL41" i="3" s="1"/>
  <c r="BM259" i="3"/>
  <c r="BL259" i="3" s="1"/>
  <c r="BM6" i="3"/>
  <c r="BL6" i="3" s="1"/>
  <c r="BM272" i="3"/>
  <c r="BL272" i="3" s="1"/>
  <c r="BM279" i="3"/>
  <c r="BL279" i="3" s="1"/>
  <c r="BM256" i="3"/>
  <c r="BL256" i="3" s="1"/>
  <c r="BM189" i="3"/>
  <c r="BL189" i="3" s="1"/>
  <c r="BM266" i="3"/>
  <c r="BL266" i="3" s="1"/>
  <c r="BM222" i="3"/>
  <c r="BL222" i="3" s="1"/>
  <c r="BM267" i="3"/>
  <c r="BL267" i="3" s="1"/>
  <c r="BM19" i="3"/>
  <c r="BL19" i="3" s="1"/>
  <c r="BM134" i="3"/>
  <c r="BL134" i="3" s="1"/>
  <c r="BM30" i="3"/>
  <c r="BL30" i="3" s="1"/>
  <c r="AU121" i="7"/>
  <c r="AT121" i="7" s="1"/>
  <c r="AU260" i="7"/>
  <c r="AT260" i="7" s="1"/>
  <c r="AU12" i="7"/>
  <c r="AT12" i="7" s="1"/>
  <c r="AU223" i="7"/>
  <c r="AT223" i="7" s="1"/>
  <c r="AU162" i="7"/>
  <c r="AT162" i="7" s="1"/>
  <c r="AU204" i="7"/>
  <c r="AT204" i="7" s="1"/>
  <c r="AU77" i="7"/>
  <c r="AT77" i="7" s="1"/>
  <c r="AU178" i="7"/>
  <c r="AT178" i="7" s="1"/>
  <c r="AU230" i="7"/>
  <c r="AT230" i="7" s="1"/>
  <c r="AU42" i="7"/>
  <c r="AT42" i="7" s="1"/>
  <c r="AU53" i="7"/>
  <c r="AT53" i="7" s="1"/>
  <c r="AU23" i="7"/>
  <c r="AT23" i="7" s="1"/>
  <c r="AU74" i="7"/>
  <c r="AT74" i="7" s="1"/>
  <c r="AU177" i="7"/>
  <c r="AT177" i="7" s="1"/>
  <c r="AU9" i="7"/>
  <c r="AT9" i="7" s="1"/>
  <c r="AU63" i="7"/>
  <c r="AT63" i="7" s="1"/>
  <c r="AU136" i="7"/>
  <c r="AT136" i="7" s="1"/>
  <c r="AU253" i="7"/>
  <c r="AT253" i="7" s="1"/>
  <c r="AU40" i="7"/>
  <c r="AT40" i="7" s="1"/>
  <c r="AU19" i="7"/>
  <c r="AT19" i="7" s="1"/>
  <c r="AU251" i="7"/>
  <c r="AT251" i="7" s="1"/>
  <c r="AU210" i="7"/>
  <c r="AT210" i="7" s="1"/>
  <c r="AU232" i="7"/>
  <c r="AT232" i="7" s="1"/>
  <c r="AU66" i="7"/>
  <c r="AT66" i="7" s="1"/>
  <c r="AU58" i="7"/>
  <c r="AT58" i="7" s="1"/>
  <c r="AU266" i="7"/>
  <c r="AT266" i="7" s="1"/>
  <c r="AU222" i="7"/>
  <c r="AT222" i="7" s="1"/>
  <c r="AU196" i="7"/>
  <c r="AT196" i="7" s="1"/>
  <c r="AU256" i="7"/>
  <c r="AT256" i="7" s="1"/>
  <c r="AU93" i="7"/>
  <c r="AT93" i="7" s="1"/>
  <c r="AU89" i="7"/>
  <c r="AT89" i="7" s="1"/>
  <c r="AU134" i="7"/>
  <c r="AT134" i="7" s="1"/>
  <c r="AU109" i="7"/>
  <c r="AT109" i="7" s="1"/>
  <c r="AU81" i="7"/>
  <c r="AT81" i="7" s="1"/>
  <c r="AU202" i="7"/>
  <c r="AT202" i="7" s="1"/>
  <c r="AU197" i="7"/>
  <c r="AT197" i="7" s="1"/>
  <c r="AU125" i="7"/>
  <c r="AT125" i="7" s="1"/>
  <c r="AU37" i="7"/>
  <c r="AT37" i="7" s="1"/>
  <c r="AU167" i="7"/>
  <c r="AT167" i="7" s="1"/>
  <c r="AU261" i="7"/>
  <c r="AT261" i="7" s="1"/>
  <c r="AU148" i="7"/>
  <c r="AT148" i="7" s="1"/>
  <c r="AU231" i="7"/>
  <c r="AT231" i="7" s="1"/>
  <c r="AU114" i="7"/>
  <c r="AT114" i="7" s="1"/>
  <c r="AU117" i="7"/>
  <c r="AT117" i="7" s="1"/>
  <c r="AU49" i="7"/>
  <c r="AT49" i="7" s="1"/>
  <c r="AU51" i="7"/>
  <c r="AT51" i="7" s="1"/>
  <c r="AU191" i="7"/>
  <c r="AT191" i="7" s="1"/>
  <c r="AU238" i="7"/>
  <c r="AT238" i="7" s="1"/>
  <c r="AU35" i="7"/>
  <c r="AT35" i="7" s="1"/>
  <c r="AU250" i="7"/>
  <c r="AT250" i="7" s="1"/>
  <c r="AU141" i="7"/>
  <c r="AT141" i="7" s="1"/>
  <c r="AU6" i="7"/>
  <c r="AT6" i="7" s="1"/>
  <c r="AU193" i="7"/>
  <c r="AT193" i="7" s="1"/>
  <c r="AU75" i="7"/>
  <c r="AT75" i="7" s="1"/>
  <c r="AU150" i="7"/>
  <c r="AT150" i="7" s="1"/>
  <c r="AU257" i="7"/>
  <c r="AT257" i="7" s="1"/>
  <c r="AU182" i="7"/>
  <c r="AT182" i="7" s="1"/>
  <c r="AU131" i="7"/>
  <c r="AT131" i="7" s="1"/>
  <c r="AU87" i="7"/>
  <c r="AT87" i="7" s="1"/>
  <c r="AU38" i="7"/>
  <c r="AT38" i="7" s="1"/>
  <c r="AU45" i="7"/>
  <c r="AT45" i="7" s="1"/>
  <c r="AU4" i="7"/>
  <c r="AT4" i="7" s="1"/>
  <c r="AU227" i="7"/>
  <c r="AT227" i="7" s="1"/>
  <c r="AU80" i="7"/>
  <c r="AT80" i="7" s="1"/>
  <c r="AU39" i="7"/>
  <c r="AT39" i="7" s="1"/>
  <c r="AU259" i="7"/>
  <c r="AT259" i="7"/>
  <c r="AU133" i="7"/>
  <c r="AT133" i="7" s="1"/>
  <c r="AU258" i="7"/>
  <c r="AT258" i="7" s="1"/>
  <c r="AU124" i="7"/>
  <c r="AT124" i="7" s="1"/>
  <c r="AU239" i="7"/>
  <c r="AT239" i="7" s="1"/>
  <c r="AU20" i="7"/>
  <c r="AT20" i="7" s="1"/>
  <c r="AU154" i="7"/>
  <c r="AT154" i="7" s="1"/>
  <c r="AU186" i="7"/>
  <c r="AT186" i="7" s="1"/>
  <c r="AU200" i="7"/>
  <c r="AT200" i="7" s="1"/>
  <c r="AU206" i="7"/>
  <c r="AT206" i="7" s="1"/>
  <c r="AU118" i="7"/>
  <c r="AT118" i="7" s="1"/>
  <c r="AU129" i="7"/>
  <c r="AT129" i="7" s="1"/>
  <c r="AU163" i="7"/>
  <c r="AT163" i="7" s="1"/>
  <c r="AU147" i="7"/>
  <c r="AT147" i="7" s="1"/>
  <c r="AU199" i="7"/>
  <c r="AT199" i="7" s="1"/>
  <c r="AU207" i="7"/>
  <c r="AT207" i="7" s="1"/>
  <c r="AU76" i="7"/>
  <c r="AT76" i="7" s="1"/>
  <c r="AU203" i="7"/>
  <c r="AT203" i="7" s="1"/>
  <c r="AU32" i="7"/>
  <c r="AT32" i="7" s="1"/>
  <c r="AU50" i="7"/>
  <c r="AT50" i="7" s="1"/>
  <c r="AU122" i="7"/>
  <c r="AT122" i="7" s="1"/>
  <c r="AU184" i="7"/>
  <c r="AT184" i="7" s="1"/>
  <c r="AU91" i="7"/>
  <c r="AT91" i="7" s="1"/>
  <c r="AU26" i="7"/>
  <c r="AT26" i="7" s="1"/>
  <c r="AU179" i="7"/>
  <c r="AT179" i="7" s="1"/>
  <c r="AU71" i="7"/>
  <c r="AT71" i="7" s="1"/>
  <c r="AU216" i="7"/>
  <c r="AT216" i="7" s="1"/>
  <c r="AU59" i="7"/>
  <c r="AT59" i="7" s="1"/>
  <c r="AU180" i="7"/>
  <c r="AT180" i="7" s="1"/>
  <c r="AU158" i="7"/>
  <c r="AT158" i="7" s="1"/>
  <c r="AU57" i="7"/>
  <c r="AT57" i="7" s="1"/>
  <c r="AU11" i="7"/>
  <c r="AT11" i="7" s="1"/>
  <c r="AU140" i="7"/>
  <c r="AT140" i="7" s="1"/>
  <c r="AU153" i="7"/>
  <c r="AT153" i="7" s="1"/>
  <c r="AU119" i="7"/>
  <c r="AT119" i="7" s="1"/>
  <c r="AU172" i="7"/>
  <c r="AT172" i="7" s="1"/>
  <c r="AU62" i="7"/>
  <c r="AT62" i="7" s="1"/>
  <c r="AU88" i="7"/>
  <c r="AT88" i="7" s="1"/>
  <c r="AU188" i="7"/>
  <c r="AT188" i="7" s="1"/>
  <c r="AU92" i="7"/>
  <c r="AT92" i="7" s="1"/>
  <c r="AU225" i="7"/>
  <c r="AT225" i="7" s="1"/>
  <c r="AU67" i="7"/>
  <c r="AT67" i="7" s="1"/>
  <c r="AU156" i="7"/>
  <c r="AT156" i="7" s="1"/>
  <c r="AU120" i="7"/>
  <c r="AT120" i="7" s="1"/>
  <c r="AU241" i="7"/>
  <c r="AT241" i="7" s="1"/>
  <c r="AU61" i="7"/>
  <c r="AT61" i="7" s="1"/>
  <c r="AU190" i="7"/>
  <c r="AT190" i="7" s="1"/>
  <c r="AU97" i="7"/>
  <c r="AT97" i="7" s="1"/>
  <c r="AU143" i="7"/>
  <c r="AT143" i="7" s="1"/>
  <c r="AU90" i="7"/>
  <c r="AT90" i="7" s="1"/>
  <c r="AU263" i="7"/>
  <c r="AT263" i="7" s="1"/>
  <c r="AU94" i="7"/>
  <c r="AT94" i="7" s="1"/>
  <c r="AU267" i="7"/>
  <c r="AT267" i="7" s="1"/>
  <c r="AU168" i="7"/>
  <c r="AT168" i="7" s="1"/>
  <c r="AU96" i="7"/>
  <c r="AT96" i="7" s="1"/>
  <c r="AU255" i="7"/>
  <c r="AT255" i="7" s="1"/>
  <c r="AU104" i="7"/>
  <c r="AT104" i="7" s="1"/>
  <c r="AU130" i="7"/>
  <c r="AT130" i="7" s="1"/>
  <c r="AU8" i="7"/>
  <c r="AT8" i="7" s="1"/>
  <c r="AU166" i="7"/>
  <c r="AT166" i="7" s="1"/>
  <c r="AU41" i="7"/>
  <c r="AT41" i="7" s="1"/>
  <c r="AU99" i="7"/>
  <c r="AT99" i="7" s="1"/>
  <c r="AU174" i="7"/>
  <c r="AT174" i="7" s="1"/>
  <c r="AU211" i="7"/>
  <c r="AT211" i="7" s="1"/>
  <c r="AU106" i="7"/>
  <c r="AT106" i="7" s="1"/>
  <c r="AU86" i="7"/>
  <c r="AT86" i="7" s="1"/>
  <c r="AU33" i="7"/>
  <c r="AT33" i="7" s="1"/>
  <c r="AU83" i="7"/>
  <c r="AT83" i="7" s="1"/>
  <c r="AU264" i="7"/>
  <c r="AT264" i="7" s="1"/>
  <c r="AU254" i="7"/>
  <c r="AT254" i="7" s="1"/>
  <c r="AU105" i="7"/>
  <c r="AT105" i="7" s="1"/>
  <c r="AU189" i="7"/>
  <c r="AT189" i="7" s="1"/>
  <c r="AU243" i="7"/>
  <c r="AT243" i="7" s="1"/>
  <c r="AU212" i="7"/>
  <c r="AT212" i="7" s="1"/>
  <c r="AU165" i="7"/>
  <c r="AT165" i="7" s="1"/>
  <c r="AU209" i="7"/>
  <c r="AT209" i="7" s="1"/>
  <c r="AU84" i="7"/>
  <c r="AT84" i="7" s="1"/>
  <c r="AU17" i="7"/>
  <c r="AT17" i="7" s="1"/>
  <c r="AU65" i="7"/>
  <c r="AT65" i="7" s="1"/>
  <c r="AU215" i="7"/>
  <c r="AT215" i="7" s="1"/>
  <c r="AU152" i="7"/>
  <c r="AT152" i="7" s="1"/>
  <c r="AU175" i="7"/>
  <c r="AT175" i="7" s="1"/>
  <c r="AU95" i="7"/>
  <c r="AT95" i="7" s="1"/>
  <c r="AU128" i="7"/>
  <c r="AT128" i="7" s="1"/>
  <c r="AU201" i="7"/>
  <c r="AT201" i="7" s="1"/>
  <c r="AU113" i="7"/>
  <c r="AT113" i="7" s="1"/>
  <c r="AU47" i="7"/>
  <c r="AT47" i="7" s="1"/>
  <c r="AU135" i="7"/>
  <c r="AT135" i="7" s="1"/>
  <c r="AU13" i="7"/>
  <c r="AT13" i="7" s="1"/>
  <c r="AU108" i="7"/>
  <c r="AT108" i="7" s="1"/>
  <c r="AU192" i="7"/>
  <c r="AT192" i="7" s="1"/>
  <c r="AU68" i="7"/>
  <c r="AT68" i="7" s="1"/>
  <c r="AU170" i="7"/>
  <c r="AT170" i="7" s="1"/>
  <c r="AU52" i="7"/>
  <c r="AT52" i="7" s="1"/>
  <c r="AU159" i="7"/>
  <c r="AT159" i="7" s="1"/>
  <c r="AU235" i="7"/>
  <c r="AT235" i="7" s="1"/>
  <c r="AU103" i="7"/>
  <c r="AT103" i="7" s="1"/>
  <c r="AU217" i="7"/>
  <c r="AT217" i="7" s="1"/>
  <c r="AU72" i="7"/>
  <c r="AT72" i="7" s="1"/>
  <c r="AU7" i="7"/>
  <c r="AT7" i="7" s="1"/>
  <c r="AU151" i="7"/>
  <c r="AT151" i="7" s="1"/>
  <c r="AU82" i="7"/>
  <c r="AT82" i="7" s="1"/>
  <c r="AU85" i="7"/>
  <c r="AT85" i="7" s="1"/>
  <c r="AU262" i="7"/>
  <c r="AT262" i="7" s="1"/>
  <c r="AU224" i="7"/>
  <c r="AT224" i="7" s="1"/>
  <c r="AU176" i="7"/>
  <c r="AT176" i="7" s="1"/>
  <c r="AU34" i="7"/>
  <c r="AT34" i="7" s="1"/>
  <c r="AU16" i="7"/>
  <c r="AT16" i="7" s="1"/>
  <c r="AU265" i="7"/>
  <c r="AT265" i="7" s="1"/>
  <c r="AU55" i="7"/>
  <c r="AT55" i="7" s="1"/>
  <c r="AU214" i="7"/>
  <c r="AT214" i="7" s="1"/>
  <c r="AU164" i="7"/>
  <c r="AT164" i="7" s="1"/>
  <c r="AU132" i="7"/>
  <c r="AT132" i="7" s="1"/>
  <c r="AU127" i="7"/>
  <c r="AT127" i="7" s="1"/>
  <c r="AU43" i="7"/>
  <c r="AT43" i="7" s="1"/>
  <c r="AU31" i="7"/>
  <c r="AT31" i="7" s="1"/>
  <c r="AU78" i="7"/>
  <c r="AT78" i="7" s="1"/>
  <c r="AU194" i="7"/>
  <c r="AT194" i="7" s="1"/>
  <c r="AU126" i="7"/>
  <c r="AT126" i="7" s="1"/>
  <c r="AU69" i="7"/>
  <c r="AT69" i="7" s="1"/>
  <c r="AU15" i="7"/>
  <c r="AT15" i="7" s="1"/>
  <c r="AU252" i="7"/>
  <c r="AT252" i="7" s="1"/>
  <c r="AU157" i="7"/>
  <c r="AT157" i="7" s="1"/>
  <c r="AU18" i="7"/>
  <c r="AT18" i="7" s="1"/>
  <c r="AU54" i="7"/>
  <c r="AT54" i="7" s="1"/>
  <c r="AU137" i="7"/>
  <c r="AT137" i="7" s="1"/>
  <c r="AU249" i="7"/>
  <c r="AT249" i="7" s="1"/>
  <c r="AU10" i="7"/>
  <c r="AT10" i="7" s="1"/>
  <c r="AU101" i="7"/>
  <c r="AT101" i="7" s="1"/>
  <c r="AU229" i="7"/>
  <c r="AT229" i="7" s="1"/>
  <c r="AU198" i="7"/>
  <c r="AT198" i="7" s="1"/>
  <c r="AU30" i="7"/>
  <c r="AT30" i="7" s="1"/>
  <c r="AU25" i="7"/>
  <c r="AT25" i="7" s="1"/>
  <c r="AU208" i="7"/>
  <c r="AT208" i="7" s="1"/>
  <c r="AU160" i="7"/>
  <c r="AT160" i="7" s="1"/>
  <c r="AU46" i="7"/>
  <c r="AT46" i="7" s="1"/>
  <c r="AU48" i="7"/>
  <c r="AT48" i="7" s="1"/>
  <c r="AU44" i="7"/>
  <c r="AT44" i="7" s="1"/>
  <c r="AU221" i="7"/>
  <c r="AT221" i="7" s="1"/>
  <c r="AU79" i="7"/>
  <c r="AT79" i="7" s="1"/>
  <c r="AU111" i="7"/>
  <c r="AT111" i="7" s="1"/>
  <c r="AU100" i="7"/>
  <c r="AT100" i="7" s="1"/>
  <c r="AU218" i="7"/>
  <c r="AT218" i="7" s="1"/>
  <c r="AU171" i="7"/>
  <c r="AT171" i="7" s="1"/>
  <c r="AU205" i="7"/>
  <c r="AT205" i="7" s="1"/>
  <c r="AU115" i="7"/>
  <c r="AT115" i="7" s="1"/>
  <c r="AU149" i="7"/>
  <c r="AT149" i="7" s="1"/>
  <c r="AU240" i="7"/>
  <c r="AT240" i="7" s="1"/>
  <c r="AU29" i="7"/>
  <c r="AT29" i="7" s="1"/>
  <c r="AU21" i="7"/>
  <c r="AT21" i="7" s="1"/>
  <c r="AU236" i="7"/>
  <c r="AT236" i="7" s="1"/>
  <c r="AU36" i="7"/>
  <c r="AT36" i="7" s="1"/>
  <c r="AU123" i="7"/>
  <c r="AT123" i="7" s="1"/>
  <c r="AU173" i="7"/>
  <c r="AT173" i="7" s="1"/>
  <c r="AU64" i="7"/>
  <c r="AT64" i="7" s="1"/>
  <c r="AU220" i="7"/>
  <c r="AT220" i="7" s="1"/>
  <c r="AU28" i="7"/>
  <c r="AT28" i="7" s="1"/>
  <c r="AU195" i="7"/>
  <c r="AT195" i="7" s="1"/>
  <c r="AU138" i="7"/>
  <c r="AT138" i="7" s="1"/>
  <c r="AU146" i="7"/>
  <c r="AT146" i="7" s="1"/>
  <c r="AU213" i="7"/>
  <c r="AT213" i="7" s="1"/>
  <c r="AU242" i="7"/>
  <c r="AT242" i="7" s="1"/>
  <c r="AU145" i="7"/>
  <c r="AT145" i="7" s="1"/>
  <c r="AU27" i="7"/>
  <c r="AT27" i="7" s="1"/>
  <c r="AU185" i="7"/>
  <c r="AT185" i="7" s="1"/>
  <c r="AU112" i="7"/>
  <c r="AT112" i="7" s="1"/>
  <c r="AU233" i="7"/>
  <c r="AT233" i="7" s="1"/>
  <c r="AU183" i="7"/>
  <c r="AT183" i="7" s="1"/>
  <c r="AU155" i="7"/>
  <c r="AT155" i="7" s="1"/>
  <c r="AU248" i="7"/>
  <c r="AT248" i="7" s="1"/>
  <c r="AU22" i="7"/>
  <c r="AT22" i="7" s="1"/>
  <c r="AT68" i="5"/>
  <c r="AS68" i="5" s="1"/>
  <c r="AT97" i="5"/>
  <c r="AS97" i="5" s="1"/>
  <c r="AT280" i="5"/>
  <c r="AS280" i="5" s="1"/>
  <c r="AT191" i="5"/>
  <c r="AS191" i="5" s="1"/>
  <c r="AT31" i="5"/>
  <c r="AS31" i="5" s="1"/>
  <c r="AT67" i="5"/>
  <c r="AS67" i="5" s="1"/>
  <c r="AT20" i="5"/>
  <c r="AS20" i="5" s="1"/>
  <c r="AT115" i="5"/>
  <c r="AS115" i="5" s="1"/>
  <c r="AT236" i="5"/>
  <c r="AS236" i="5" s="1"/>
  <c r="AT194" i="5"/>
  <c r="AS194" i="5" s="1"/>
  <c r="AT190" i="5"/>
  <c r="AS190" i="5" s="1"/>
  <c r="AT269" i="5"/>
  <c r="AS269" i="5" s="1"/>
  <c r="AT199" i="5"/>
  <c r="AS199" i="5" s="1"/>
  <c r="AT292" i="5"/>
  <c r="AS292" i="5" s="1"/>
  <c r="AT43" i="5"/>
  <c r="AS43" i="5" s="1"/>
  <c r="AT70" i="5"/>
  <c r="AS70" i="5" s="1"/>
  <c r="AT82" i="5"/>
  <c r="AS82" i="5" s="1"/>
  <c r="AT122" i="5"/>
  <c r="AS122" i="5" s="1"/>
  <c r="AT165" i="5"/>
  <c r="AS165" i="5" s="1"/>
  <c r="AT197" i="5"/>
  <c r="AS197" i="5" s="1"/>
  <c r="AT209" i="5"/>
  <c r="AS209" i="5" s="1"/>
  <c r="AT176" i="5"/>
  <c r="AS176" i="5" s="1"/>
  <c r="AT144" i="5"/>
  <c r="AS144" i="5" s="1"/>
  <c r="AT208" i="5"/>
  <c r="AS208" i="5" s="1"/>
  <c r="AT200" i="5"/>
  <c r="AS200" i="5" s="1"/>
  <c r="AT156" i="5"/>
  <c r="AS156" i="5" s="1"/>
  <c r="AT541" i="4"/>
  <c r="AS541" i="4" s="1"/>
  <c r="AT480" i="4"/>
  <c r="AS480" i="4" s="1"/>
  <c r="AT324" i="4"/>
  <c r="AS324" i="4" s="1"/>
  <c r="AT165" i="4"/>
  <c r="AS165" i="4" s="1"/>
  <c r="AT316" i="4"/>
  <c r="AS316" i="4" s="1"/>
  <c r="AT455" i="4"/>
  <c r="AS455" i="4" s="1"/>
  <c r="AT570" i="4"/>
  <c r="AS570" i="4" s="1"/>
  <c r="AT73" i="4"/>
  <c r="AS73" i="4" s="1"/>
  <c r="AT498" i="4"/>
  <c r="AS498" i="4" s="1"/>
  <c r="AT50" i="4"/>
  <c r="AS50" i="4" s="1"/>
  <c r="AT490" i="4"/>
  <c r="AS490" i="4" s="1"/>
  <c r="AT13" i="4"/>
  <c r="AS13" i="4" s="1"/>
  <c r="AT492" i="4"/>
  <c r="AS492" i="4" s="1"/>
  <c r="AT71" i="4"/>
  <c r="AS71" i="4" s="1"/>
  <c r="AT299" i="4"/>
  <c r="AS299" i="4" s="1"/>
  <c r="AT224" i="4"/>
  <c r="AS224" i="4" s="1"/>
  <c r="AT390" i="4"/>
  <c r="AS390" i="4" s="1"/>
  <c r="AT394" i="4"/>
  <c r="AS394" i="4" s="1"/>
  <c r="AT30" i="4"/>
  <c r="AS30" i="4" s="1"/>
  <c r="AT460" i="4"/>
  <c r="AS460" i="4" s="1"/>
  <c r="AT20" i="4"/>
  <c r="AS20" i="4" s="1"/>
  <c r="AT59" i="4"/>
  <c r="AS59" i="4" s="1"/>
  <c r="AT234" i="4"/>
  <c r="AS234" i="4" s="1"/>
  <c r="AT314" i="4"/>
  <c r="AS314" i="4" s="1"/>
  <c r="AT106" i="4"/>
  <c r="AS106" i="4" s="1"/>
  <c r="AT42" i="4"/>
  <c r="AS42" i="4" s="1"/>
  <c r="AT66" i="4"/>
  <c r="AS66" i="4" s="1"/>
  <c r="AT497" i="4"/>
  <c r="AS497" i="4" s="1"/>
  <c r="AT81" i="4"/>
  <c r="AS81" i="4" s="1"/>
  <c r="AT388" i="4"/>
  <c r="AS388" i="4" s="1"/>
  <c r="AT137" i="4"/>
  <c r="AS137" i="4" s="1"/>
  <c r="AT243" i="4"/>
  <c r="AS243" i="4" s="1"/>
  <c r="AT361" i="4"/>
  <c r="AS361" i="4" s="1"/>
  <c r="AT413" i="4"/>
  <c r="AS413" i="4" s="1"/>
  <c r="AT362" i="4"/>
  <c r="AS362" i="4" s="1"/>
  <c r="AT449" i="4"/>
  <c r="AS449" i="4" s="1"/>
  <c r="AT186" i="4"/>
  <c r="AS186" i="4" s="1"/>
  <c r="AT65" i="4"/>
  <c r="AS65" i="4" s="1"/>
  <c r="AT140" i="4"/>
  <c r="AS140" i="4" s="1"/>
  <c r="AT359" i="4"/>
  <c r="AS359" i="4" s="1"/>
  <c r="AT80" i="4"/>
  <c r="AS80" i="4" s="1"/>
  <c r="AT6" i="4"/>
  <c r="AS6" i="4" s="1"/>
  <c r="AT513" i="4"/>
  <c r="AS513" i="4" s="1"/>
  <c r="AT18" i="4"/>
  <c r="AS18" i="4" s="1"/>
  <c r="AT533" i="4"/>
  <c r="AS533" i="4" s="1"/>
  <c r="AT286" i="4"/>
  <c r="AS286" i="4" s="1"/>
  <c r="AT506" i="4"/>
  <c r="AS506" i="4" s="1"/>
  <c r="AT138" i="4"/>
  <c r="AS138" i="4" s="1"/>
  <c r="AT235" i="4"/>
  <c r="AS235" i="4" s="1"/>
  <c r="AT202" i="4"/>
  <c r="AS202" i="4" s="1"/>
  <c r="AT534" i="4"/>
  <c r="AS534" i="4" s="1"/>
  <c r="AT204" i="4"/>
  <c r="AS204" i="4" s="1"/>
  <c r="AT391" i="4"/>
  <c r="AS391" i="4" s="1"/>
  <c r="AT275" i="4"/>
  <c r="AS275" i="4" s="1"/>
  <c r="AT34" i="4"/>
  <c r="AS34" i="4" s="1"/>
  <c r="AT457" i="4"/>
  <c r="AS457" i="4" s="1"/>
  <c r="AT430" i="4"/>
  <c r="AS430" i="4" s="1"/>
  <c r="AT17" i="4"/>
  <c r="AS17" i="4" s="1"/>
  <c r="AT502" i="4"/>
  <c r="AS502" i="4" s="1"/>
  <c r="AT178" i="4"/>
  <c r="AS178" i="4" s="1"/>
  <c r="AT290" i="4"/>
  <c r="AS290" i="4" s="1"/>
  <c r="AT242" i="4"/>
  <c r="AS242" i="4" s="1"/>
  <c r="AT504" i="4"/>
  <c r="AS504" i="4" s="1"/>
  <c r="AT173" i="4"/>
  <c r="AS173" i="4" s="1"/>
  <c r="AT511" i="4"/>
  <c r="AS511" i="4" s="1"/>
  <c r="AT205" i="4"/>
  <c r="AS205" i="4" s="1"/>
  <c r="AT461" i="4"/>
  <c r="AS461" i="4" s="1"/>
  <c r="AT177" i="4"/>
  <c r="AS177" i="4" s="1"/>
  <c r="AT535" i="4"/>
  <c r="AS535" i="4" s="1"/>
  <c r="AT323" i="4"/>
  <c r="AS323" i="4" s="1"/>
  <c r="AT44" i="4"/>
  <c r="AS44" i="4" s="1"/>
  <c r="AT181" i="4"/>
  <c r="AS181" i="4" s="1"/>
  <c r="AT208" i="4"/>
  <c r="AS208" i="4" s="1"/>
  <c r="AT542" i="4"/>
  <c r="AS542" i="4" s="1"/>
  <c r="AT531" i="4"/>
  <c r="AS531" i="4" s="1"/>
  <c r="AT4" i="4"/>
  <c r="AS4" i="4" s="1"/>
  <c r="AT532" i="4"/>
  <c r="AS532" i="4" s="1"/>
  <c r="AT404" i="4"/>
  <c r="AS404" i="4" s="1"/>
  <c r="AT503" i="4"/>
  <c r="AS503" i="4" s="1"/>
  <c r="AT7" i="4"/>
  <c r="AS7" i="4" s="1"/>
  <c r="AT211" i="4"/>
  <c r="AS211" i="4" s="1"/>
  <c r="AT495" i="4"/>
  <c r="AS495" i="4" s="1"/>
  <c r="AT142" i="4"/>
  <c r="AS142" i="4" s="1"/>
  <c r="AT5" i="4"/>
  <c r="AS5" i="4" s="1"/>
  <c r="AT117" i="4"/>
  <c r="AS117" i="4" s="1"/>
  <c r="AT22" i="4"/>
  <c r="AS22" i="4" s="1"/>
  <c r="AT261" i="4"/>
  <c r="AS261" i="4" s="1"/>
  <c r="AT82" i="4"/>
  <c r="AS82" i="4" s="1"/>
  <c r="AT494" i="4"/>
  <c r="AS494" i="4" s="1"/>
  <c r="AT27" i="4"/>
  <c r="AS27" i="4" s="1"/>
  <c r="AT280" i="4"/>
  <c r="AS280" i="4" s="1"/>
  <c r="AT11" i="4"/>
  <c r="AS11" i="4" s="1"/>
  <c r="AT174" i="4"/>
  <c r="AS174" i="4" s="1"/>
  <c r="AT287" i="4"/>
  <c r="AS287" i="4" s="1"/>
  <c r="AT305" i="4"/>
  <c r="AS305" i="4" s="1"/>
  <c r="AT270" i="4"/>
  <c r="AS270" i="4" s="1"/>
  <c r="AT191" i="4"/>
  <c r="AS191" i="4" s="1"/>
  <c r="AT98" i="4"/>
  <c r="AS98" i="4" s="1"/>
  <c r="AT282" i="4"/>
  <c r="AS282" i="4" s="1"/>
  <c r="AT375" i="4"/>
  <c r="AS375" i="4" s="1"/>
  <c r="AT62" i="4"/>
  <c r="AS62" i="4" s="1"/>
  <c r="AT292" i="4"/>
  <c r="AS292" i="4" s="1"/>
  <c r="AT499" i="4"/>
  <c r="AS499" i="4" s="1"/>
  <c r="AT104" i="4"/>
  <c r="AS104" i="4" s="1"/>
  <c r="AT423" i="4"/>
  <c r="AS423" i="4" s="1"/>
  <c r="AT360" i="4"/>
  <c r="AS360" i="4" s="1"/>
  <c r="AT136" i="4"/>
  <c r="AS136" i="4" s="1"/>
  <c r="AT377" i="4"/>
  <c r="AS377" i="4" s="1"/>
  <c r="AT115" i="4"/>
  <c r="AS115" i="4" s="1"/>
  <c r="AT36" i="4"/>
  <c r="AS36" i="4" s="1"/>
  <c r="AT128" i="4"/>
  <c r="AS128" i="4" s="1"/>
  <c r="AT12" i="4"/>
  <c r="AS12" i="4" s="1"/>
  <c r="AT462" i="4"/>
  <c r="AS462" i="4" s="1"/>
  <c r="AT172" i="4"/>
  <c r="AS172" i="4" s="1"/>
  <c r="AT349" i="4"/>
  <c r="AS349" i="4" s="1"/>
  <c r="AT24" i="4"/>
  <c r="AS24" i="4" s="1"/>
  <c r="AT433" i="4"/>
  <c r="AS433" i="4" s="1"/>
  <c r="AT19" i="4"/>
  <c r="AS19" i="4" s="1"/>
  <c r="AT238" i="4"/>
  <c r="AS238" i="4" s="1"/>
  <c r="AT392" i="4"/>
  <c r="AS392" i="4" s="1"/>
  <c r="AT496" i="4"/>
  <c r="AS496" i="4" s="1"/>
  <c r="AT381" i="4"/>
  <c r="AS381" i="4" s="1"/>
  <c r="AT353" i="4"/>
  <c r="AS353" i="4" s="1"/>
  <c r="AT116" i="4"/>
  <c r="AS116" i="4" s="1"/>
  <c r="AT406" i="4"/>
  <c r="AS406" i="4" s="1"/>
  <c r="AT343" i="4"/>
  <c r="AS343" i="4" s="1"/>
  <c r="AT170" i="4"/>
  <c r="AS170" i="4" s="1"/>
  <c r="AT89" i="4"/>
  <c r="AS89" i="4" s="1"/>
  <c r="AT539" i="4"/>
  <c r="AS539" i="4" s="1"/>
  <c r="AT40" i="4"/>
  <c r="AS40" i="4" s="1"/>
  <c r="AT45" i="4"/>
  <c r="AS45" i="4" s="1"/>
  <c r="AT127" i="4"/>
  <c r="AS127" i="4" s="1"/>
  <c r="AT251" i="4"/>
  <c r="AS251" i="4" s="1"/>
  <c r="AT198" i="4"/>
  <c r="AS198" i="4" s="1"/>
  <c r="AT523" i="4"/>
  <c r="AS523" i="4" s="1"/>
  <c r="AT281" i="4"/>
  <c r="AS281" i="4" s="1"/>
  <c r="AT507" i="4"/>
  <c r="AS507" i="4" s="1"/>
  <c r="AT122" i="4"/>
  <c r="AS122" i="4" s="1"/>
  <c r="AT233" i="4"/>
  <c r="AS233" i="4" s="1"/>
  <c r="AT482" i="4"/>
  <c r="AS482" i="4" s="1"/>
  <c r="AT91" i="4"/>
  <c r="AS91" i="4" s="1"/>
  <c r="AT470" i="4"/>
  <c r="AS470" i="4" s="1"/>
  <c r="AT454" i="4"/>
  <c r="AS454" i="4" s="1"/>
  <c r="AT380" i="4"/>
  <c r="AS380" i="4" s="1"/>
  <c r="AT515" i="4"/>
  <c r="AS515" i="4" s="1"/>
  <c r="AT518" i="4"/>
  <c r="AS518" i="4" s="1"/>
  <c r="AT505" i="4"/>
  <c r="AS505" i="4" s="1"/>
  <c r="AT528" i="4"/>
  <c r="AS528" i="4" s="1"/>
  <c r="AT453" i="4"/>
  <c r="AS453" i="4" s="1"/>
  <c r="AT477" i="4"/>
  <c r="AS477" i="4" s="1"/>
  <c r="AT426" i="4"/>
  <c r="AS426" i="4" s="1"/>
  <c r="AT369" i="4"/>
  <c r="AS369" i="4" s="1"/>
  <c r="AT54" i="4"/>
  <c r="AS54" i="4" s="1"/>
  <c r="AT179" i="4"/>
  <c r="AS179" i="4" s="1"/>
  <c r="AT21" i="4"/>
  <c r="AS21" i="4" s="1"/>
  <c r="AT161" i="4"/>
  <c r="AS161" i="4" s="1"/>
  <c r="AT187" i="4"/>
  <c r="AS187" i="4" s="1"/>
  <c r="AT64" i="4"/>
  <c r="AS64" i="4" s="1"/>
  <c r="AT352" i="4"/>
  <c r="AS352" i="4" s="1"/>
  <c r="AT28" i="4"/>
  <c r="AS28" i="4" s="1"/>
  <c r="AT330" i="4"/>
  <c r="AS330" i="4" s="1"/>
  <c r="AT335" i="4"/>
  <c r="AS335" i="4" s="1"/>
  <c r="AT444" i="4"/>
  <c r="AS444" i="4" s="1"/>
  <c r="AT257" i="4"/>
  <c r="AS257" i="4" s="1"/>
  <c r="AT237" i="4"/>
  <c r="AS237" i="4" s="1"/>
  <c r="AT166" i="4"/>
  <c r="AS166" i="4" s="1"/>
  <c r="AT385" i="4"/>
  <c r="AS385" i="4" s="1"/>
  <c r="AT302" i="4"/>
  <c r="AS302" i="4" s="1"/>
  <c r="AT529" i="4"/>
  <c r="AS529" i="4" s="1"/>
  <c r="AT398" i="4"/>
  <c r="AS398" i="4" s="1"/>
  <c r="AT53" i="4"/>
  <c r="AS53" i="4" s="1"/>
  <c r="AT315" i="4"/>
  <c r="AS315" i="4" s="1"/>
  <c r="AT407" i="4"/>
  <c r="AS407" i="4" s="1"/>
  <c r="AT285" i="4"/>
  <c r="AS285" i="4" s="1"/>
  <c r="AT464" i="4"/>
  <c r="AS464" i="4" s="1"/>
  <c r="AT209" i="4"/>
  <c r="AS209" i="4" s="1"/>
  <c r="AT49" i="4"/>
  <c r="AS49" i="4" s="1"/>
  <c r="AT383" i="4"/>
  <c r="AS383" i="4" s="1"/>
  <c r="AT272" i="4"/>
  <c r="AS272" i="4" s="1"/>
  <c r="AT488" i="4"/>
  <c r="AS488" i="4" s="1"/>
  <c r="AT546" i="4"/>
  <c r="AS546" i="4" s="1"/>
  <c r="AT217" i="4"/>
  <c r="AS217" i="4" s="1"/>
  <c r="AT409" i="4"/>
  <c r="AS409" i="4" s="1"/>
  <c r="AT393" i="4"/>
  <c r="AS393" i="4" s="1"/>
  <c r="AT43" i="4"/>
  <c r="AS43" i="4" s="1"/>
  <c r="AT418" i="4"/>
  <c r="AS418" i="4" s="1"/>
  <c r="AT549" i="4"/>
  <c r="AS549" i="4" s="1"/>
  <c r="AT346" i="4"/>
  <c r="AS346" i="4" s="1"/>
  <c r="AT196" i="4"/>
  <c r="AS196" i="4" s="1"/>
  <c r="AT78" i="4"/>
  <c r="AS78" i="4" s="1"/>
  <c r="AT143" i="4"/>
  <c r="AS143" i="4" s="1"/>
  <c r="AT33" i="4"/>
  <c r="AS33" i="4" s="1"/>
  <c r="AT547" i="4"/>
  <c r="AS547" i="4" s="1"/>
  <c r="AT475" i="4"/>
  <c r="AS475" i="4" s="1"/>
  <c r="AT265" i="4"/>
  <c r="AS265" i="4" s="1"/>
  <c r="AT367" i="4"/>
  <c r="AS367" i="4" s="1"/>
  <c r="AT558" i="4"/>
  <c r="AS558" i="4" s="1"/>
  <c r="AT32" i="4"/>
  <c r="AS32" i="4" s="1"/>
  <c r="AT313" i="4"/>
  <c r="AS313" i="4" s="1"/>
  <c r="AT363" i="4"/>
  <c r="AS363" i="4" s="1"/>
  <c r="AT216" i="4"/>
  <c r="AS216" i="4" s="1"/>
  <c r="AT333" i="4"/>
  <c r="AS333" i="4" s="1"/>
  <c r="AT347" i="4"/>
  <c r="AS347" i="4" s="1"/>
  <c r="AT519" i="4"/>
  <c r="AS519" i="4" s="1"/>
  <c r="AT425" i="4"/>
  <c r="AS425" i="4" s="1"/>
  <c r="AT370" i="4"/>
  <c r="AS370" i="4" s="1"/>
  <c r="AT399" i="4"/>
  <c r="AS399" i="4" s="1"/>
  <c r="AT227" i="4"/>
  <c r="AS227" i="4" s="1"/>
  <c r="AT351" i="4"/>
  <c r="AS351" i="4" s="1"/>
  <c r="AT47" i="4"/>
  <c r="AS47" i="4" s="1"/>
  <c r="AT559" i="4"/>
  <c r="AS559" i="4" s="1"/>
  <c r="AT463" i="4"/>
  <c r="AS463" i="4" s="1"/>
  <c r="AT130" i="4"/>
  <c r="AS130" i="4" s="1"/>
  <c r="AT176" i="4"/>
  <c r="AS176" i="4" s="1"/>
  <c r="AT164" i="4"/>
  <c r="AS164" i="4" s="1"/>
  <c r="AT307" i="4"/>
  <c r="AS307" i="4" s="1"/>
  <c r="AT214" i="4"/>
  <c r="AS214" i="4" s="1"/>
  <c r="AT448" i="4"/>
  <c r="AS448" i="4" s="1"/>
  <c r="AT386" i="4"/>
  <c r="AS386" i="4" s="1"/>
  <c r="AT416" i="4"/>
  <c r="AS416" i="4" s="1"/>
  <c r="AT376" i="4"/>
  <c r="AS376" i="4" s="1"/>
  <c r="AT125" i="4"/>
  <c r="AS125" i="4" s="1"/>
  <c r="AT319" i="4"/>
  <c r="AS319" i="4" s="1"/>
  <c r="AT139" i="4"/>
  <c r="AS139" i="4" s="1"/>
  <c r="AT288" i="4"/>
  <c r="AS288" i="4" s="1"/>
  <c r="AT560" i="4"/>
  <c r="AS560" i="4" s="1"/>
  <c r="AT67" i="4"/>
  <c r="AS67" i="4" s="1"/>
  <c r="AT472" i="4"/>
  <c r="AS472" i="4" s="1"/>
  <c r="AT561" i="4"/>
  <c r="AS561" i="4" s="1"/>
  <c r="AT332" i="4"/>
  <c r="AS332" i="4" s="1"/>
  <c r="AT203" i="4"/>
  <c r="AS203" i="4" s="1"/>
  <c r="AT428" i="4"/>
  <c r="AS428" i="4" s="1"/>
  <c r="AT88" i="4"/>
  <c r="AS88" i="4" s="1"/>
  <c r="AT61" i="4"/>
  <c r="AS61" i="4" s="1"/>
  <c r="AT447" i="4"/>
  <c r="AS447" i="4" s="1"/>
  <c r="AT86" i="4"/>
  <c r="AS86" i="4" s="1"/>
  <c r="AT76" i="4"/>
  <c r="AS76" i="4" s="1"/>
  <c r="AT160" i="4"/>
  <c r="AS160" i="4" s="1"/>
  <c r="AT451" i="4"/>
  <c r="AS451" i="4" s="1"/>
  <c r="AT95" i="4"/>
  <c r="AS95" i="4" s="1"/>
  <c r="AT522" i="4"/>
  <c r="AS522" i="4" s="1"/>
  <c r="AT184" i="4"/>
  <c r="AS184" i="4" s="1"/>
  <c r="AT72" i="4"/>
  <c r="AS72" i="4" s="1"/>
  <c r="AT96" i="4"/>
  <c r="AS96" i="4" s="1"/>
  <c r="AT55" i="4"/>
  <c r="AS55" i="4" s="1"/>
  <c r="AT110" i="4"/>
  <c r="AS110" i="4" s="1"/>
  <c r="AT328" i="4"/>
  <c r="AS328" i="4" s="1"/>
  <c r="AT308" i="4"/>
  <c r="AS308" i="4" s="1"/>
  <c r="AT57" i="4"/>
  <c r="AS57" i="4" s="1"/>
  <c r="AT473" i="4"/>
  <c r="AS473" i="4" s="1"/>
  <c r="AT113" i="4"/>
  <c r="AS113" i="4" s="1"/>
  <c r="AT412" i="4"/>
  <c r="AS412" i="4" s="1"/>
  <c r="AT356" i="4"/>
  <c r="AS356" i="4" s="1"/>
  <c r="AT411" i="4"/>
  <c r="AS411" i="4" s="1"/>
  <c r="AT322" i="4"/>
  <c r="AS322" i="4" s="1"/>
  <c r="AT155" i="4"/>
  <c r="AS155" i="4" s="1"/>
  <c r="AT249" i="4"/>
  <c r="AS249" i="4" s="1"/>
  <c r="AT103" i="4"/>
  <c r="AS103" i="4" s="1"/>
  <c r="AT102" i="4"/>
  <c r="AS102" i="4" s="1"/>
  <c r="AT283" i="4"/>
  <c r="AS283" i="4" s="1"/>
  <c r="AT180" i="4"/>
  <c r="AS180" i="4" s="1"/>
  <c r="AT538" i="4"/>
  <c r="AS538" i="4" s="1"/>
  <c r="AT471" i="4"/>
  <c r="AS471" i="4" s="1"/>
  <c r="AT512" i="4"/>
  <c r="AS512" i="4" s="1"/>
  <c r="AT524" i="4"/>
  <c r="AS524" i="4" s="1"/>
  <c r="AT158" i="4"/>
  <c r="AS158" i="4" s="1"/>
  <c r="AT264" i="4"/>
  <c r="AS264" i="4" s="1"/>
  <c r="AT276" i="4"/>
  <c r="AS276" i="4" s="1"/>
  <c r="AT487" i="4"/>
  <c r="AS487" i="4" s="1"/>
  <c r="AT550" i="4"/>
  <c r="AS550" i="4" s="1"/>
  <c r="AT445" i="4"/>
  <c r="AS445" i="4" s="1"/>
  <c r="AT29" i="4"/>
  <c r="AS29" i="4" s="1"/>
  <c r="AT151" i="4"/>
  <c r="AS151" i="4" s="1"/>
  <c r="AT293" i="4"/>
  <c r="AS293" i="4" s="1"/>
  <c r="AT105" i="4"/>
  <c r="AS105" i="4" s="1"/>
  <c r="AT440" i="4"/>
  <c r="AS440" i="4" s="1"/>
  <c r="AT190" i="4"/>
  <c r="AS190" i="4" s="1"/>
  <c r="AT225" i="4"/>
  <c r="AS225" i="4" s="1"/>
  <c r="AT168" i="4"/>
  <c r="AS168" i="4" s="1"/>
  <c r="AT58" i="4"/>
  <c r="AS58" i="4" s="1"/>
  <c r="AT268" i="4"/>
  <c r="AS268" i="4" s="1"/>
  <c r="AT443" i="4"/>
  <c r="AS443" i="4" s="1"/>
  <c r="AT414" i="4"/>
  <c r="AS414" i="4" s="1"/>
  <c r="AT133" i="4"/>
  <c r="AS133" i="4" s="1"/>
  <c r="AT401" i="4"/>
  <c r="AS401" i="4" s="1"/>
  <c r="AT107" i="4"/>
  <c r="AS107" i="4" s="1"/>
  <c r="AT189" i="4"/>
  <c r="AS189" i="4" s="1"/>
  <c r="AT373" i="4"/>
  <c r="AS373" i="4" s="1"/>
  <c r="AT378" i="4"/>
  <c r="AS378" i="4" s="1"/>
  <c r="AT466" i="4"/>
  <c r="AS466" i="4" s="1"/>
  <c r="AT41" i="4"/>
  <c r="AS41" i="4" s="1"/>
  <c r="AT311" i="4"/>
  <c r="AS311" i="4" s="1"/>
  <c r="AT241" i="4"/>
  <c r="AS241" i="4" s="1"/>
  <c r="AT284" i="4"/>
  <c r="AS284" i="4" s="1"/>
  <c r="AT149" i="4"/>
  <c r="AS149" i="4" s="1"/>
  <c r="AT212" i="4"/>
  <c r="AS212" i="4" s="1"/>
  <c r="AT484" i="4"/>
  <c r="AS484" i="4" s="1"/>
  <c r="AT337" i="4"/>
  <c r="AS337" i="4" s="1"/>
  <c r="AT562" i="4"/>
  <c r="AS562" i="4" s="1"/>
  <c r="AT240" i="4"/>
  <c r="AS240" i="4" s="1"/>
  <c r="AT230" i="4"/>
  <c r="AS230" i="4" s="1"/>
  <c r="AT109" i="4"/>
  <c r="AS109" i="4" s="1"/>
  <c r="AT439" i="4"/>
  <c r="AS439" i="4" s="1"/>
  <c r="AT119" i="4"/>
  <c r="AS119" i="4" s="1"/>
  <c r="AT543" i="4"/>
  <c r="AS543" i="4" s="1"/>
  <c r="AT304" i="4"/>
  <c r="AS304" i="4" s="1"/>
  <c r="AT345" i="4"/>
  <c r="AS345" i="4" s="1"/>
  <c r="AT266" i="4"/>
  <c r="AS266" i="4" s="1"/>
  <c r="AT39" i="4"/>
  <c r="AS39" i="4" s="1"/>
  <c r="AT329" i="4"/>
  <c r="AS329" i="4" s="1"/>
  <c r="AT301" i="4"/>
  <c r="AS301" i="4" s="1"/>
  <c r="AT3" i="4"/>
  <c r="AS3" i="4" s="1"/>
  <c r="AT371" i="4"/>
  <c r="AS371" i="4" s="1"/>
  <c r="AT357" i="4"/>
  <c r="AS357" i="4" s="1"/>
  <c r="AT274" i="4"/>
  <c r="AS274" i="4" s="1"/>
  <c r="AT514" i="4"/>
  <c r="AS514" i="4" s="1"/>
  <c r="AT16" i="4"/>
  <c r="AS16" i="4" s="1"/>
  <c r="AT327" i="4"/>
  <c r="AS327" i="4" s="1"/>
  <c r="AT509" i="4"/>
  <c r="AS509" i="4" s="1"/>
  <c r="AT331" i="4"/>
  <c r="AS331" i="4" s="1"/>
  <c r="AT297" i="4"/>
  <c r="AS297" i="4" s="1"/>
  <c r="AT563" i="4"/>
  <c r="AS563" i="4" s="1"/>
  <c r="AT421" i="4"/>
  <c r="AS421" i="4" s="1"/>
  <c r="AT374" i="4"/>
  <c r="AS374" i="4" s="1"/>
  <c r="AT253" i="4"/>
  <c r="AS253" i="4" s="1"/>
  <c r="AT564" i="4"/>
  <c r="AS564" i="4" s="1"/>
  <c r="AT68" i="4"/>
  <c r="AS68" i="4" s="1"/>
  <c r="AT201" i="4"/>
  <c r="AS201" i="4" s="1"/>
  <c r="AT540" i="4"/>
  <c r="AS540" i="4" s="1"/>
  <c r="AT269" i="4"/>
  <c r="AS269" i="4" s="1"/>
  <c r="AT310" i="4"/>
  <c r="AS310" i="4" s="1"/>
  <c r="AT544" i="4"/>
  <c r="AS544" i="4" s="1"/>
  <c r="AT46" i="4"/>
  <c r="AS46" i="4" s="1"/>
  <c r="AT465" i="4"/>
  <c r="AS465" i="4" s="1"/>
  <c r="AT334" i="4"/>
  <c r="AS334" i="4" s="1"/>
  <c r="AT350" i="4"/>
  <c r="AS350" i="4" s="1"/>
  <c r="AT60" i="4"/>
  <c r="AS60" i="4" s="1"/>
  <c r="AT26" i="4"/>
  <c r="AS26" i="4" s="1"/>
  <c r="AT183" i="4"/>
  <c r="AS183" i="4" s="1"/>
  <c r="AT156" i="4"/>
  <c r="AS156" i="4" s="1"/>
  <c r="AT267" i="4"/>
  <c r="AS267" i="4" s="1"/>
  <c r="AT74" i="4"/>
  <c r="AS74" i="4" s="1"/>
  <c r="AT153" i="4"/>
  <c r="AS153" i="4" s="1"/>
  <c r="AT114" i="4"/>
  <c r="AS114" i="4" s="1"/>
  <c r="AT220" i="4"/>
  <c r="AS220" i="4" s="1"/>
  <c r="AT145" i="4"/>
  <c r="AS145" i="4" s="1"/>
  <c r="AT326" i="4"/>
  <c r="AS326" i="4" s="1"/>
  <c r="AT312" i="4"/>
  <c r="AS312" i="4" s="1"/>
  <c r="AT239" i="4"/>
  <c r="AS239" i="4" s="1"/>
  <c r="AT256" i="4"/>
  <c r="AS256" i="4" s="1"/>
  <c r="AT14" i="4"/>
  <c r="AS14" i="4" s="1"/>
  <c r="AT182" i="4"/>
  <c r="AS182" i="4" s="1"/>
  <c r="AT340" i="4"/>
  <c r="AS340" i="4" s="1"/>
  <c r="AT112" i="4"/>
  <c r="AS112" i="4" s="1"/>
  <c r="AT517" i="4"/>
  <c r="AS517" i="4" s="1"/>
  <c r="AT228" i="4"/>
  <c r="AS228" i="4" s="1"/>
  <c r="AT436" i="4"/>
  <c r="AS436" i="4" s="1"/>
  <c r="AT132" i="4"/>
  <c r="AS132" i="4" s="1"/>
  <c r="AT422" i="4"/>
  <c r="AS422" i="4" s="1"/>
  <c r="AT344" i="4"/>
  <c r="AS344" i="4" s="1"/>
  <c r="AT15" i="4"/>
  <c r="AS15" i="4" s="1"/>
  <c r="AT358" i="4"/>
  <c r="AS358" i="4" s="1"/>
  <c r="AT223" i="4"/>
  <c r="AS223" i="4" s="1"/>
  <c r="AT90" i="4"/>
  <c r="AS90" i="4" s="1"/>
  <c r="AT489" i="4"/>
  <c r="AS489" i="4" s="1"/>
  <c r="AT121" i="4"/>
  <c r="AS121" i="4" s="1"/>
  <c r="AT250" i="4"/>
  <c r="AS250" i="4" s="1"/>
  <c r="AT348" i="4"/>
  <c r="AS348" i="4" s="1"/>
  <c r="AT129" i="4"/>
  <c r="AS129" i="4" s="1"/>
  <c r="AT154" i="4"/>
  <c r="AS154" i="4" s="1"/>
  <c r="AT135" i="4"/>
  <c r="AS135" i="4" s="1"/>
  <c r="AT295" i="4"/>
  <c r="AS295" i="4" s="1"/>
  <c r="AT366" i="4"/>
  <c r="AS366" i="4" s="1"/>
  <c r="AT530" i="4"/>
  <c r="AS530" i="4" s="1"/>
  <c r="AT92" i="4"/>
  <c r="AS92" i="4" s="1"/>
  <c r="AT252" i="4"/>
  <c r="AS252" i="4" s="1"/>
  <c r="AT210" i="4"/>
  <c r="AS210" i="4" s="1"/>
  <c r="AT555" i="4"/>
  <c r="AS555" i="4" s="1"/>
  <c r="AT185" i="4"/>
  <c r="AS185" i="4" s="1"/>
  <c r="AT342" i="4"/>
  <c r="AS342" i="4" s="1"/>
  <c r="AT467" i="4"/>
  <c r="AS467" i="4" s="1"/>
  <c r="AT25" i="4"/>
  <c r="AS25" i="4" s="1"/>
  <c r="AT405" i="4"/>
  <c r="AS405" i="4" s="1"/>
  <c r="AT545" i="4"/>
  <c r="AS545" i="4" s="1"/>
  <c r="AT486" i="4"/>
  <c r="AS486" i="4" s="1"/>
  <c r="AT162" i="4"/>
  <c r="AS162" i="4" s="1"/>
  <c r="AT279" i="4"/>
  <c r="AS279" i="4" s="1"/>
  <c r="AT194" i="4"/>
  <c r="AS194" i="4" s="1"/>
  <c r="AT400" i="4"/>
  <c r="AS400" i="4" s="1"/>
  <c r="AT431" i="4"/>
  <c r="AS431" i="4" s="1"/>
  <c r="AT483" i="4"/>
  <c r="AS483" i="4" s="1"/>
  <c r="AT35" i="4"/>
  <c r="AS35" i="4" s="1"/>
  <c r="AT427" i="4"/>
  <c r="AS427" i="4" s="1"/>
  <c r="AT167" i="4"/>
  <c r="AS167" i="4" s="1"/>
  <c r="AT525" i="4"/>
  <c r="AS525" i="4" s="1"/>
  <c r="AT354" i="4"/>
  <c r="AS354" i="4" s="1"/>
  <c r="AT306" i="4"/>
  <c r="AS306" i="4" s="1"/>
  <c r="AT395" i="4"/>
  <c r="AS395" i="4" s="1"/>
  <c r="AT565" i="4"/>
  <c r="AS565" i="4" s="1"/>
  <c r="AT566" i="4"/>
  <c r="AS566" i="4" s="1"/>
  <c r="AT120" i="4"/>
  <c r="AS120" i="4" s="1"/>
  <c r="AT417" i="4"/>
  <c r="AS417" i="4" s="1"/>
  <c r="AT419" i="4"/>
  <c r="AS419" i="4" s="1"/>
  <c r="AT195" i="4"/>
  <c r="AS195" i="4" s="1"/>
  <c r="AT9" i="4"/>
  <c r="AS9" i="4" s="1"/>
  <c r="AT325" i="4"/>
  <c r="AS325" i="4" s="1"/>
  <c r="AT271" i="4"/>
  <c r="AS271" i="4" s="1"/>
  <c r="AT37" i="4"/>
  <c r="AS37" i="4" s="1"/>
  <c r="AT485" i="4"/>
  <c r="AS485" i="4" s="1"/>
  <c r="AT548" i="4"/>
  <c r="AS548" i="4" s="1"/>
  <c r="AT84" i="4"/>
  <c r="AS84" i="4" s="1"/>
  <c r="AT368" i="4"/>
  <c r="AS368" i="4" s="1"/>
  <c r="AT441" i="4"/>
  <c r="AS441" i="4" s="1"/>
  <c r="AT567" i="4"/>
  <c r="AS567" i="4" s="1"/>
  <c r="AT152" i="4"/>
  <c r="AS152" i="4" s="1"/>
  <c r="AT85" i="4"/>
  <c r="AS85" i="4" s="1"/>
  <c r="AT83" i="4"/>
  <c r="AS83" i="4" s="1"/>
  <c r="AT469" i="4"/>
  <c r="AS469" i="4" s="1"/>
  <c r="AT410" i="4"/>
  <c r="AS410" i="4" s="1"/>
  <c r="AT219" i="4"/>
  <c r="AS219" i="4" s="1"/>
  <c r="AT536" i="4"/>
  <c r="AS536" i="4" s="1"/>
  <c r="AT553" i="4"/>
  <c r="AS553" i="4" s="1"/>
  <c r="AT108" i="4"/>
  <c r="AS108" i="4" s="1"/>
  <c r="AT111" i="4"/>
  <c r="AS111" i="4" s="1"/>
  <c r="AT341" i="4"/>
  <c r="AS341" i="4" s="1"/>
  <c r="AT527" i="4"/>
  <c r="AS527" i="4" s="1"/>
  <c r="AT141" i="4"/>
  <c r="AS141" i="4" s="1"/>
  <c r="AT478" i="4"/>
  <c r="AS478" i="4" s="1"/>
  <c r="AT75" i="4"/>
  <c r="AS75" i="4" s="1"/>
  <c r="AT420" i="4"/>
  <c r="AS420" i="4" s="1"/>
  <c r="AT458" i="4"/>
  <c r="AS458" i="4" s="1"/>
  <c r="AT320" i="4"/>
  <c r="AS320" i="4" s="1"/>
  <c r="AT501" i="4"/>
  <c r="AS501" i="4" s="1"/>
  <c r="AT432" i="4"/>
  <c r="AS432" i="4" s="1"/>
  <c r="AT254" i="4"/>
  <c r="AS254" i="4" s="1"/>
  <c r="AT200" i="4"/>
  <c r="AS200" i="4" s="1"/>
  <c r="AT262" i="4"/>
  <c r="AS262" i="4" s="1"/>
  <c r="AT8" i="4"/>
  <c r="AS8" i="4" s="1"/>
  <c r="AT551" i="4"/>
  <c r="AS551" i="4" s="1"/>
  <c r="AT2" i="4"/>
  <c r="AS2" i="4" s="1"/>
  <c r="AT56" i="4"/>
  <c r="AS56" i="4" s="1"/>
  <c r="AT245" i="4"/>
  <c r="AS245" i="4" s="1"/>
  <c r="AT481" i="4"/>
  <c r="AS481" i="4" s="1"/>
  <c r="AT87" i="4"/>
  <c r="AS87" i="4" s="1"/>
  <c r="AT402" i="4"/>
  <c r="AS402" i="4" s="1"/>
  <c r="AT442" i="4"/>
  <c r="AS442" i="4" s="1"/>
  <c r="AT157" i="4"/>
  <c r="AS157" i="4" s="1"/>
  <c r="AT476" i="4"/>
  <c r="AS476" i="4" s="1"/>
  <c r="AT415" i="4"/>
  <c r="AS415" i="4" s="1"/>
  <c r="AT231" i="4"/>
  <c r="AS231" i="4" s="1"/>
  <c r="AT197" i="4"/>
  <c r="AS197" i="4" s="1"/>
  <c r="AT123" i="4"/>
  <c r="AS123" i="4" s="1"/>
  <c r="AT568" i="4"/>
  <c r="AS568" i="4" s="1"/>
  <c r="AT479" i="4"/>
  <c r="AS479" i="4" s="1"/>
  <c r="AT278" i="4"/>
  <c r="AS278" i="4" s="1"/>
  <c r="AT124" i="4"/>
  <c r="AS124" i="4" s="1"/>
  <c r="AT10" i="4"/>
  <c r="AS10" i="4" s="1"/>
  <c r="AT521" i="4"/>
  <c r="AS521" i="4" s="1"/>
  <c r="AT438" i="4"/>
  <c r="AS438" i="4" s="1"/>
  <c r="AT213" i="4"/>
  <c r="AS213" i="4" s="1"/>
  <c r="AT246" i="4"/>
  <c r="AS246" i="4" s="1"/>
  <c r="AT163" i="4"/>
  <c r="AS163" i="4" s="1"/>
  <c r="AT222" i="4"/>
  <c r="AS222" i="4" s="1"/>
  <c r="AT403" i="4"/>
  <c r="AS403" i="4" s="1"/>
  <c r="AT520" i="4"/>
  <c r="AS520" i="4" s="1"/>
  <c r="AT263" i="4"/>
  <c r="AS263" i="4" s="1"/>
  <c r="AT397" i="4"/>
  <c r="AS397" i="4" s="1"/>
  <c r="AT69" i="4"/>
  <c r="AS69" i="4" s="1"/>
  <c r="AT474" i="4"/>
  <c r="AS474" i="4" s="1"/>
  <c r="AT456" i="4"/>
  <c r="AS456" i="4" s="1"/>
  <c r="AT148" i="4"/>
  <c r="AS148" i="4" s="1"/>
  <c r="AT118" i="4"/>
  <c r="AS118" i="4" s="1"/>
  <c r="AT396" i="4"/>
  <c r="AS396" i="4" s="1"/>
  <c r="AT300" i="4"/>
  <c r="AS300" i="4" s="1"/>
  <c r="AT97" i="4"/>
  <c r="AS97" i="4" s="1"/>
  <c r="AT63" i="4"/>
  <c r="AS63" i="4" s="1"/>
  <c r="AT206" i="4"/>
  <c r="AS206" i="4" s="1"/>
  <c r="AT101" i="4"/>
  <c r="AS101" i="4" s="1"/>
  <c r="AT126" i="4"/>
  <c r="AS126" i="4" s="1"/>
  <c r="AT379" i="4"/>
  <c r="AS379" i="4" s="1"/>
  <c r="AT569" i="4"/>
  <c r="AS569" i="4" s="1"/>
  <c r="AT273" i="4"/>
  <c r="AS273" i="4" s="1"/>
  <c r="AT38" i="4"/>
  <c r="AS38" i="4" s="1"/>
  <c r="AT468" i="4"/>
  <c r="AS468" i="4" s="1"/>
  <c r="AT384" i="4"/>
  <c r="AS384" i="4" s="1"/>
  <c r="AT450" i="4"/>
  <c r="AS450" i="4" s="1"/>
  <c r="AT31" i="4"/>
  <c r="AS31" i="4" s="1"/>
  <c r="AT255" i="4"/>
  <c r="AS255" i="4" s="1"/>
  <c r="AT79" i="4"/>
  <c r="AS79" i="4" s="1"/>
  <c r="AT218" i="4"/>
  <c r="AS218" i="4" s="1"/>
  <c r="AT338" i="4"/>
  <c r="AS338" i="4" s="1"/>
  <c r="AT382" i="4"/>
  <c r="AS382" i="4" s="1"/>
  <c r="AT437" i="4"/>
  <c r="AS437" i="4" s="1"/>
  <c r="AT232" i="4"/>
  <c r="AS232" i="4" s="1"/>
  <c r="AT516" i="4"/>
  <c r="AS516" i="4" s="1"/>
  <c r="AT336" i="4"/>
  <c r="AS336" i="4" s="1"/>
  <c r="AT389" i="4"/>
  <c r="AS389" i="4" s="1"/>
  <c r="AT446" i="4"/>
  <c r="AS446" i="4" s="1"/>
  <c r="AT146" i="4"/>
  <c r="AS146" i="4" s="1"/>
  <c r="AT70" i="4"/>
  <c r="AS70" i="4" s="1"/>
  <c r="AT131" i="4"/>
  <c r="AS131" i="4" s="1"/>
  <c r="AT188" i="4"/>
  <c r="AS188" i="4" s="1"/>
  <c r="AT248" i="4"/>
  <c r="AS248" i="4" s="1"/>
  <c r="AT192" i="4"/>
  <c r="AS192" i="4" s="1"/>
  <c r="AT554" i="4"/>
  <c r="AS554" i="4" s="1"/>
  <c r="AT355" i="4"/>
  <c r="AS355" i="4" s="1"/>
  <c r="AT247" i="4"/>
  <c r="AS247" i="4" s="1"/>
  <c r="AT387" i="4"/>
  <c r="AS387" i="4" s="1"/>
  <c r="AT526" i="4"/>
  <c r="AS526" i="4" s="1"/>
  <c r="AT339" i="4"/>
  <c r="AS339" i="4" s="1"/>
  <c r="AT364" i="4"/>
  <c r="AS364" i="4" s="1"/>
  <c r="AT51" i="4"/>
  <c r="AS51" i="4" s="1"/>
  <c r="AT277" i="4"/>
  <c r="AS277" i="4" s="1"/>
  <c r="AT52" i="4"/>
  <c r="AS52" i="4" s="1"/>
  <c r="AT500" i="4"/>
  <c r="AS500" i="4" s="1"/>
  <c r="AT258" i="4"/>
  <c r="AS258" i="4" s="1"/>
  <c r="AT244" i="4"/>
  <c r="AS244" i="4" s="1"/>
  <c r="AT303" i="4"/>
  <c r="AS303" i="4" s="1"/>
  <c r="AT434" i="4"/>
  <c r="AS434" i="4" s="1"/>
  <c r="AT556" i="4"/>
  <c r="AS556" i="4" s="1"/>
  <c r="AT537" i="4"/>
  <c r="AS537" i="4" s="1"/>
  <c r="AT159" i="4"/>
  <c r="AS159" i="4" s="1"/>
  <c r="AT229" i="4"/>
  <c r="AS229" i="4" s="1"/>
  <c r="AT221" i="4"/>
  <c r="AS221" i="4" s="1"/>
  <c r="AT452" i="4"/>
  <c r="AS452" i="4" s="1"/>
  <c r="AT557" i="4"/>
  <c r="AS557" i="4" s="1"/>
  <c r="AT508" i="4"/>
  <c r="AS508" i="4" s="1"/>
  <c r="AT150" i="4"/>
  <c r="AS150" i="4" s="1"/>
  <c r="AT226" i="4"/>
  <c r="AS226" i="4" s="1"/>
  <c r="AT365" i="4"/>
  <c r="AS365" i="4" s="1"/>
  <c r="AT435" i="4"/>
  <c r="AS435" i="4" s="1"/>
  <c r="AT510" i="4"/>
  <c r="AS510" i="4" s="1"/>
  <c r="AT291" i="4"/>
  <c r="AS291" i="4" s="1"/>
  <c r="AT207" i="4"/>
  <c r="AS207" i="4" s="1"/>
  <c r="AT459" i="4"/>
  <c r="AS459" i="4" s="1"/>
  <c r="AT236" i="4"/>
  <c r="AS236" i="4" s="1"/>
  <c r="AT321" i="4"/>
  <c r="AS321" i="4" s="1"/>
  <c r="AT77" i="4"/>
  <c r="AS77" i="4" s="1"/>
  <c r="AT294" i="4"/>
  <c r="AS294" i="4" s="1"/>
  <c r="AT296" i="4"/>
  <c r="AS296" i="4" s="1"/>
  <c r="AT424" i="4"/>
  <c r="AS424" i="4" s="1"/>
  <c r="AT215" i="4"/>
  <c r="AS215" i="4" s="1"/>
  <c r="AT93" i="4"/>
  <c r="AS93" i="4" s="1"/>
  <c r="AT48" i="4"/>
  <c r="AS48" i="4" s="1"/>
  <c r="AT153" i="5"/>
  <c r="AS153" i="5" s="1"/>
  <c r="AT230" i="5"/>
  <c r="AS230" i="5" s="1"/>
  <c r="AT86" i="5"/>
  <c r="AS86" i="5" s="1"/>
  <c r="AT162" i="5"/>
  <c r="AS162" i="5" s="1"/>
  <c r="AT94" i="5"/>
  <c r="AS94" i="5" s="1"/>
  <c r="AT268" i="5"/>
  <c r="AS268" i="5" s="1"/>
  <c r="AT207" i="5"/>
  <c r="AS207" i="5" s="1"/>
  <c r="AT132" i="5"/>
  <c r="AS132" i="5" s="1"/>
  <c r="AT148" i="5"/>
  <c r="AS148" i="5" s="1"/>
  <c r="AT60" i="5"/>
  <c r="AS60" i="5" s="1"/>
  <c r="AT290" i="5"/>
  <c r="AS290" i="5" s="1"/>
  <c r="AT10" i="5"/>
  <c r="AS10" i="5" s="1"/>
  <c r="AT112" i="5"/>
  <c r="AS112" i="5" s="1"/>
  <c r="AT276" i="5"/>
  <c r="AS276" i="5" s="1"/>
  <c r="AT205" i="5"/>
  <c r="AS205" i="5" s="1"/>
  <c r="AT192" i="5"/>
  <c r="AS192" i="5" s="1"/>
  <c r="AT109" i="5"/>
  <c r="AS109" i="5" s="1"/>
  <c r="AT30" i="5"/>
  <c r="AS30" i="5" s="1"/>
  <c r="AT23" i="5"/>
  <c r="AS23" i="5" s="1"/>
  <c r="AT250" i="5"/>
  <c r="AS250" i="5" s="1"/>
  <c r="AT183" i="5"/>
  <c r="AS183" i="5" s="1"/>
  <c r="AT201" i="5"/>
  <c r="AS201" i="5" s="1"/>
  <c r="AU2" i="7"/>
  <c r="AT2" i="7" s="1"/>
  <c r="AU14" i="7"/>
  <c r="AT14" i="7" s="1"/>
  <c r="AU142" i="7"/>
  <c r="AT142" i="7" s="1"/>
  <c r="AU5" i="7"/>
  <c r="AT5" i="7" s="1"/>
  <c r="AU3" i="7"/>
  <c r="AT3" i="7" s="1"/>
  <c r="AU98" i="7"/>
  <c r="AT98" i="7" s="1"/>
  <c r="AU234" i="7"/>
  <c r="AT234" i="7" s="1"/>
  <c r="AU60" i="7"/>
  <c r="AT60" i="7" s="1"/>
  <c r="AU107" i="7"/>
  <c r="AT107" i="7" s="1"/>
  <c r="AT89" i="5"/>
  <c r="AS89" i="5" s="1"/>
  <c r="AT7" i="5"/>
  <c r="AS7" i="5" s="1"/>
  <c r="AT125" i="5"/>
  <c r="AS125" i="5" s="1"/>
  <c r="AT2" i="5"/>
  <c r="AS2" i="5" s="1"/>
  <c r="AT213" i="5"/>
  <c r="AS213" i="5" s="1"/>
  <c r="AT5" i="5"/>
  <c r="AS5" i="5" s="1"/>
  <c r="AT24" i="5"/>
  <c r="AS24" i="5" s="1"/>
  <c r="AT270" i="5"/>
  <c r="AS270" i="5" s="1"/>
  <c r="AT25" i="5"/>
  <c r="AS25" i="5" s="1"/>
  <c r="AT69" i="5"/>
  <c r="AS69" i="5" s="1"/>
  <c r="AT8" i="5"/>
  <c r="AS8" i="5" s="1"/>
  <c r="AT12" i="5"/>
  <c r="AS12" i="5" s="1"/>
  <c r="AT193" i="5"/>
  <c r="AS193" i="5" s="1"/>
  <c r="AT47" i="5"/>
  <c r="AS47" i="5" s="1"/>
  <c r="AT117" i="5"/>
  <c r="AS117" i="5" s="1"/>
  <c r="AT107" i="5"/>
  <c r="AS107" i="5" s="1"/>
  <c r="AT223" i="5"/>
  <c r="AS223" i="5" s="1"/>
  <c r="AT56" i="5"/>
  <c r="AS56" i="5" s="1"/>
  <c r="AT64" i="5"/>
  <c r="AS64" i="5" s="1"/>
  <c r="AT288" i="5"/>
  <c r="AS288" i="5" s="1"/>
  <c r="AT254" i="5"/>
  <c r="AS254" i="5" s="1"/>
  <c r="AT282" i="5"/>
  <c r="AS282" i="5" s="1"/>
  <c r="AT13" i="5"/>
  <c r="AS13" i="5" s="1"/>
  <c r="AT6" i="5"/>
  <c r="AS6" i="5" s="1"/>
  <c r="AT182" i="5"/>
  <c r="AS182" i="5" s="1"/>
  <c r="AT277" i="5"/>
  <c r="AS277" i="5" s="1"/>
  <c r="AT198" i="5"/>
  <c r="AS198" i="5" s="1"/>
  <c r="AT160" i="5"/>
  <c r="AS160" i="5" s="1"/>
  <c r="AT166" i="5"/>
  <c r="AS166" i="5" s="1"/>
  <c r="AT65" i="5"/>
  <c r="AS65" i="5" s="1"/>
  <c r="AT272" i="5"/>
  <c r="AS272" i="5" s="1"/>
  <c r="AT245" i="5"/>
  <c r="AS245" i="5" s="1"/>
  <c r="AT93" i="5"/>
  <c r="AS93" i="5" s="1"/>
  <c r="AT255" i="5"/>
  <c r="AS255" i="5" s="1"/>
  <c r="AT34" i="5"/>
  <c r="AS34" i="5" s="1"/>
  <c r="AT163" i="5"/>
  <c r="AS163" i="5" s="1"/>
  <c r="AT147" i="5"/>
  <c r="AS147" i="5" s="1"/>
  <c r="AT258" i="5"/>
  <c r="AS258" i="5" s="1"/>
  <c r="AT41" i="5"/>
  <c r="AS41" i="5" s="1"/>
  <c r="AT185" i="5"/>
  <c r="AS185" i="5" s="1"/>
  <c r="AT204" i="5"/>
  <c r="AS204" i="5" s="1"/>
  <c r="AT265" i="5"/>
  <c r="AS265" i="5" s="1"/>
  <c r="AT104" i="5"/>
  <c r="AS104" i="5" s="1"/>
  <c r="AT21" i="5"/>
  <c r="AS21" i="5" s="1"/>
  <c r="AT180" i="5"/>
  <c r="AS180" i="5" s="1"/>
  <c r="AT253" i="5"/>
  <c r="AS253" i="5" s="1"/>
  <c r="AT123" i="5"/>
  <c r="AS123" i="5" s="1"/>
  <c r="AT75" i="5"/>
  <c r="AS75" i="5" s="1"/>
  <c r="AT260" i="5"/>
  <c r="AS260" i="5" s="1"/>
  <c r="AT263" i="5"/>
  <c r="AS263" i="5" s="1"/>
  <c r="AT52" i="5"/>
  <c r="AS52" i="5" s="1"/>
  <c r="AT85" i="5"/>
  <c r="AS85" i="5" s="1"/>
  <c r="AT114" i="5"/>
  <c r="AS114" i="5" s="1"/>
  <c r="AT175" i="5"/>
  <c r="AS175" i="5" s="1"/>
  <c r="AT83" i="5"/>
  <c r="AS83" i="5" s="1"/>
  <c r="AT172" i="5"/>
  <c r="AS172" i="5" s="1"/>
  <c r="AT216" i="5"/>
  <c r="AS216" i="5" s="1"/>
  <c r="AT244" i="5"/>
  <c r="AS244" i="5" s="1"/>
  <c r="AT118" i="5"/>
  <c r="AS118" i="5" s="1"/>
  <c r="AT35" i="5"/>
  <c r="AS35" i="5" s="1"/>
  <c r="AT59" i="5"/>
  <c r="AS59" i="5" s="1"/>
  <c r="AT281" i="5"/>
  <c r="AS281" i="5" s="1"/>
  <c r="AT141" i="5"/>
  <c r="AS141" i="5" s="1"/>
  <c r="AT127" i="5"/>
  <c r="AS127" i="5" s="1"/>
  <c r="AT38" i="5"/>
  <c r="AS38" i="5" s="1"/>
  <c r="AT45" i="5"/>
  <c r="AS45" i="5" s="1"/>
  <c r="AT90" i="5"/>
  <c r="AS90" i="5" s="1"/>
  <c r="AT150" i="5"/>
  <c r="AS150" i="5" s="1"/>
  <c r="AT179" i="5"/>
  <c r="AS179" i="5" s="1"/>
  <c r="AT285" i="5"/>
  <c r="AS285" i="5" s="1"/>
  <c r="AT231" i="5"/>
  <c r="AS231" i="5" s="1"/>
  <c r="AT210" i="5"/>
  <c r="AS210" i="5" s="1"/>
  <c r="AT261" i="5"/>
  <c r="AS261" i="5" s="1"/>
  <c r="AT119" i="5"/>
  <c r="AS119" i="5" s="1"/>
  <c r="AT26" i="5"/>
  <c r="AS26" i="5" s="1"/>
  <c r="AT221" i="5"/>
  <c r="AS221" i="5" s="1"/>
  <c r="AT100" i="5"/>
  <c r="AS100" i="5" s="1"/>
  <c r="AT9" i="5"/>
  <c r="AS9" i="5" s="1"/>
  <c r="AT249" i="5"/>
  <c r="AS249" i="5" s="1"/>
  <c r="AT37" i="5"/>
  <c r="AS37" i="5" s="1"/>
  <c r="AT289" i="5"/>
  <c r="AS289" i="5" s="1"/>
  <c r="AT72" i="5"/>
  <c r="AS72" i="5" s="1"/>
  <c r="AT262" i="5"/>
  <c r="AS262" i="5" s="1"/>
  <c r="AT92" i="5"/>
  <c r="AS92" i="5" s="1"/>
  <c r="AT14" i="5"/>
  <c r="AS14" i="5" s="1"/>
  <c r="AT53" i="5"/>
  <c r="AS53" i="5" s="1"/>
  <c r="AT181" i="5"/>
  <c r="AS181" i="5" s="1"/>
  <c r="AT40" i="5"/>
  <c r="AS40" i="5" s="1"/>
  <c r="AT251" i="5"/>
  <c r="AS251" i="5" s="1"/>
  <c r="AT214" i="5"/>
  <c r="AS214" i="5" s="1"/>
  <c r="AT284" i="5"/>
  <c r="AS284" i="5" s="1"/>
  <c r="AT246" i="5"/>
  <c r="AS246" i="5" s="1"/>
  <c r="AT154" i="5"/>
  <c r="AS154" i="5" s="1"/>
  <c r="AT136" i="5"/>
  <c r="AS136" i="5" s="1"/>
  <c r="AT129" i="5"/>
  <c r="AS129" i="5" s="1"/>
  <c r="AT57" i="5"/>
  <c r="AS57" i="5" s="1"/>
  <c r="AT27" i="5"/>
  <c r="AS27" i="5" s="1"/>
  <c r="AT206" i="5"/>
  <c r="AS206" i="5" s="1"/>
  <c r="AT219" i="5"/>
  <c r="AS219" i="5" s="1"/>
  <c r="AT215" i="5"/>
  <c r="AS215" i="5" s="1"/>
  <c r="AT42" i="5"/>
  <c r="AS42" i="5" s="1"/>
  <c r="AT139" i="5"/>
  <c r="AS139" i="5" s="1"/>
  <c r="AT73" i="5"/>
  <c r="AS73" i="5" s="1"/>
  <c r="AT228" i="5"/>
  <c r="AS228" i="5" s="1"/>
  <c r="AT48" i="5"/>
  <c r="AS48" i="5" s="1"/>
  <c r="AT91" i="5"/>
  <c r="AS91" i="5" s="1"/>
  <c r="AT264" i="5"/>
  <c r="AS264" i="5" s="1"/>
  <c r="AT77" i="5"/>
  <c r="AS77" i="5" s="1"/>
  <c r="AT32" i="5"/>
  <c r="AS32" i="5" s="1"/>
  <c r="AT158" i="5"/>
  <c r="AS158" i="5" s="1"/>
  <c r="AT11" i="5"/>
  <c r="AS11" i="5" s="1"/>
  <c r="AT202" i="5"/>
  <c r="AS202" i="5" s="1"/>
  <c r="AT58" i="5"/>
  <c r="AS58" i="5" s="1"/>
  <c r="AT243" i="5"/>
  <c r="AS243" i="5" s="1"/>
  <c r="AT116" i="5"/>
  <c r="AS116" i="5" s="1"/>
  <c r="AT275" i="5"/>
  <c r="AS275" i="5" s="1"/>
  <c r="AT142" i="5"/>
  <c r="AS142" i="5" s="1"/>
  <c r="AT222" i="5"/>
  <c r="AS222" i="5" s="1"/>
  <c r="AT234" i="5"/>
  <c r="AS234" i="5" s="1"/>
  <c r="AT225" i="5"/>
  <c r="AS225" i="5" s="1"/>
  <c r="AT95" i="5"/>
  <c r="AS95" i="5" s="1"/>
  <c r="AT189" i="5"/>
  <c r="AS189" i="5" s="1"/>
  <c r="AT170" i="5"/>
  <c r="AS170" i="5" s="1"/>
  <c r="AT235" i="5"/>
  <c r="AS235" i="5" s="1"/>
  <c r="AT88" i="5"/>
  <c r="AS88" i="5" s="1"/>
  <c r="AT84" i="5"/>
  <c r="AS84" i="5" s="1"/>
  <c r="AT62" i="5"/>
  <c r="AS62" i="5" s="1"/>
  <c r="AT291" i="5"/>
  <c r="AS291" i="5" s="1"/>
  <c r="AT50" i="5"/>
  <c r="AS50" i="5" s="1"/>
  <c r="AT131" i="5"/>
  <c r="AS131" i="5" s="1"/>
  <c r="AT134" i="5"/>
  <c r="AS134" i="5" s="1"/>
  <c r="AT149" i="5"/>
  <c r="AS149" i="5" s="1"/>
  <c r="AT133" i="5"/>
  <c r="AS133" i="5" s="1"/>
  <c r="AT167" i="5"/>
  <c r="AS167" i="5" s="1"/>
  <c r="AT186" i="5"/>
  <c r="AS186" i="5" s="1"/>
  <c r="AT44" i="5"/>
  <c r="AS44" i="5" s="1"/>
  <c r="AT174" i="5"/>
  <c r="AS174" i="5" s="1"/>
  <c r="AT17" i="5"/>
  <c r="AS17" i="5" s="1"/>
  <c r="AT233" i="5"/>
  <c r="AS233" i="5" s="1"/>
  <c r="AT226" i="5"/>
  <c r="AS226" i="5" s="1"/>
  <c r="AT61" i="5"/>
  <c r="AS61" i="5" s="1"/>
  <c r="AT247" i="5"/>
  <c r="AS247" i="5" s="1"/>
  <c r="AT16" i="5"/>
  <c r="AS16" i="5" s="1"/>
  <c r="AT103" i="5"/>
  <c r="AS103" i="5" s="1"/>
  <c r="AT124" i="5"/>
  <c r="AS124" i="5" s="1"/>
  <c r="AT51" i="5"/>
  <c r="AS51" i="5" s="1"/>
  <c r="AT111" i="5"/>
  <c r="AS111" i="5" s="1"/>
  <c r="AT168" i="5"/>
  <c r="AS168" i="5" s="1"/>
  <c r="AT217" i="5"/>
  <c r="AS217" i="5" s="1"/>
  <c r="AT256" i="5"/>
  <c r="AS256" i="5" s="1"/>
  <c r="AT237" i="5"/>
  <c r="AS237" i="5" s="1"/>
  <c r="AT39" i="5"/>
  <c r="AS39" i="5" s="1"/>
  <c r="AT220" i="5"/>
  <c r="AS220" i="5" s="1"/>
  <c r="AT271" i="5"/>
  <c r="AS271" i="5" s="1"/>
  <c r="AT266" i="5"/>
  <c r="AS266" i="5" s="1"/>
  <c r="AT239" i="5"/>
  <c r="AS239" i="5" s="1"/>
  <c r="AT80" i="5"/>
  <c r="AS80" i="5" s="1"/>
  <c r="AT278" i="5"/>
  <c r="AS278" i="5" s="1"/>
  <c r="AT157" i="5"/>
  <c r="AS157" i="5" s="1"/>
  <c r="AT99" i="5"/>
  <c r="AS99" i="5" s="1"/>
  <c r="AT102" i="5"/>
  <c r="AS102" i="5" s="1"/>
  <c r="AT128" i="5"/>
  <c r="AS128" i="5" s="1"/>
  <c r="AT242" i="5"/>
  <c r="AS242" i="5" s="1"/>
  <c r="AT173" i="5"/>
  <c r="AS173" i="5" s="1"/>
  <c r="AT161" i="5"/>
  <c r="AS161" i="5" s="1"/>
  <c r="AT66" i="5"/>
  <c r="AS66" i="5" s="1"/>
  <c r="AT227" i="5"/>
  <c r="AS227" i="5" s="1"/>
  <c r="AT63" i="5"/>
  <c r="AS63" i="5" s="1"/>
  <c r="AT267" i="5"/>
  <c r="AS267" i="5" s="1"/>
  <c r="AT274" i="5"/>
  <c r="AS274" i="5" s="1"/>
  <c r="AT224" i="5"/>
  <c r="AS224" i="5" s="1"/>
  <c r="AT87" i="5"/>
  <c r="AS87" i="5" s="1"/>
  <c r="AT151" i="5"/>
  <c r="AS151" i="5" s="1"/>
  <c r="AT146" i="5"/>
  <c r="AS146" i="5" s="1"/>
  <c r="AT229" i="5"/>
  <c r="AS229" i="5" s="1"/>
  <c r="AT108" i="5"/>
  <c r="AS108" i="5" s="1"/>
  <c r="AT22" i="5"/>
  <c r="AS22" i="5" s="1"/>
  <c r="AT287" i="5"/>
  <c r="AS287" i="5" s="1"/>
  <c r="AT212" i="5"/>
  <c r="AS212" i="5" s="1"/>
  <c r="AT241" i="5"/>
  <c r="AS241" i="5" s="1"/>
  <c r="AT171" i="5"/>
  <c r="AS171" i="5" s="1"/>
  <c r="AT120" i="5"/>
  <c r="AS120" i="5" s="1"/>
  <c r="AT110" i="5"/>
  <c r="AS110" i="5" s="1"/>
  <c r="AT187" i="5"/>
  <c r="AS187" i="5" s="1"/>
  <c r="AT283" i="5"/>
  <c r="AS283" i="5" s="1"/>
  <c r="AT46" i="5"/>
  <c r="AS46" i="5" s="1"/>
  <c r="AT33" i="5"/>
  <c r="AS33" i="5" s="1"/>
  <c r="AT106" i="5"/>
  <c r="AS106" i="5" s="1"/>
  <c r="AT232" i="5"/>
  <c r="AS232" i="5" s="1"/>
  <c r="AT74" i="5"/>
  <c r="AS74" i="5" s="1"/>
  <c r="AT18" i="5"/>
  <c r="AS18" i="5" s="1"/>
  <c r="AT211" i="5"/>
  <c r="AS211" i="5" s="1"/>
  <c r="AT78" i="5"/>
  <c r="AS78" i="5" s="1"/>
  <c r="AT79" i="5"/>
  <c r="AS79" i="5" s="1"/>
  <c r="AT252" i="5"/>
  <c r="AS252" i="5" s="1"/>
  <c r="AT145" i="5"/>
  <c r="AS145" i="5" s="1"/>
  <c r="AT279" i="5"/>
  <c r="AS279" i="5" s="1"/>
  <c r="AT49" i="5"/>
  <c r="AS49" i="5" s="1"/>
  <c r="AT71" i="5"/>
  <c r="AS71" i="5" s="1"/>
  <c r="AT81" i="5"/>
  <c r="AS81" i="5" s="1"/>
  <c r="AT203" i="5"/>
  <c r="AS203" i="5" s="1"/>
  <c r="AT137" i="5"/>
  <c r="AS137" i="5" s="1"/>
  <c r="AT19" i="5"/>
  <c r="AS19" i="5" s="1"/>
  <c r="AT3" i="5"/>
  <c r="AS3" i="5" s="1"/>
  <c r="AT273" i="5"/>
  <c r="AS273" i="5" s="1"/>
  <c r="AT152" i="5"/>
  <c r="AS152" i="5" s="1"/>
  <c r="AT159" i="5"/>
  <c r="AS159" i="5" s="1"/>
  <c r="AT248" i="5"/>
  <c r="AS248" i="5" s="1"/>
  <c r="AT54" i="5"/>
  <c r="AS54" i="5" s="1"/>
  <c r="AT177" i="5"/>
  <c r="AS177" i="5" s="1"/>
  <c r="AT169" i="5"/>
  <c r="AS169" i="5" s="1"/>
  <c r="AT105" i="5"/>
  <c r="AS105" i="5" s="1"/>
  <c r="AT96" i="5"/>
  <c r="AS96" i="5" s="1"/>
  <c r="AT286" i="5"/>
  <c r="AS286" i="5" s="1"/>
  <c r="AT188" i="5"/>
  <c r="AS188" i="5" s="1"/>
  <c r="AT140" i="5"/>
  <c r="AS140" i="5" s="1"/>
  <c r="AT98" i="5"/>
  <c r="AS98" i="5" s="1"/>
  <c r="AT138" i="5"/>
  <c r="AS138" i="5" s="1"/>
  <c r="AT55" i="5"/>
  <c r="AS55" i="5" s="1"/>
  <c r="AT130" i="5"/>
  <c r="AS130" i="5" s="1"/>
  <c r="AT101" i="5"/>
  <c r="AS101" i="5" s="1"/>
  <c r="AT126" i="5"/>
  <c r="AS126" i="5" s="1"/>
  <c r="AT155" i="5"/>
  <c r="AS155" i="5" s="1"/>
  <c r="AT257" i="5"/>
  <c r="AS257" i="5" s="1"/>
  <c r="AT15" i="5"/>
  <c r="AS15" i="5" s="1"/>
  <c r="AT238" i="5"/>
  <c r="AS238" i="5" s="1"/>
  <c r="AT29" i="5"/>
  <c r="AS29" i="5" s="1"/>
  <c r="AT259" i="5"/>
  <c r="AS259" i="5" s="1"/>
  <c r="AT178" i="5"/>
  <c r="AS178" i="5" s="1"/>
  <c r="AT28" i="5"/>
  <c r="AS28" i="5" s="1"/>
  <c r="AT218" i="5"/>
  <c r="AS218" i="5" s="1"/>
  <c r="BE30" i="9"/>
  <c r="AT134" i="4"/>
  <c r="AS134" i="4" s="1"/>
  <c r="AT99" i="4"/>
  <c r="AS99" i="4" s="1"/>
  <c r="AT317" i="4"/>
  <c r="AS317" i="4" s="1"/>
  <c r="AT171" i="4"/>
  <c r="AS171" i="4" s="1"/>
  <c r="AT94" i="4"/>
  <c r="AS94" i="4" s="1"/>
  <c r="AT429" i="4"/>
  <c r="AS429" i="4" s="1"/>
  <c r="BM244" i="3"/>
  <c r="BL244" i="3" s="1"/>
  <c r="BM48" i="3"/>
  <c r="BL48" i="3" s="1"/>
  <c r="BM283" i="3"/>
  <c r="BL283" i="3" s="1"/>
  <c r="AT4" i="5"/>
  <c r="AS4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<sst xmlns="http://schemas.openxmlformats.org/spreadsheetml/2006/main" count="4706" uniqueCount="1073">
  <si>
    <t>Nimi</t>
  </si>
  <si>
    <t>Getter Saar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</si>
  <si>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</si>
  <si>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</si>
  <si>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</si>
  <si>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</si>
  <si>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</si>
  <si>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</si>
  <si>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</si>
  <si>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</si>
  <si>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</si>
  <si>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</si>
  <si>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</si>
  <si>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</si>
  <si>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</si>
  <si>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</si>
  <si>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</si>
  <si>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</si>
  <si>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Margus Maidla</t>
  </si>
  <si>
    <t>Toivo Vällo</t>
  </si>
  <si>
    <t>Priit Roosnupp</t>
  </si>
  <si>
    <t>Vjatšeslav Judajev</t>
  </si>
  <si>
    <t>Tarmo Tubro</t>
  </si>
  <si>
    <t>Martin Kangur</t>
  </si>
  <si>
    <t>Sander Merits</t>
  </si>
  <si>
    <t>Kätlin Lattik</t>
  </si>
  <si>
    <t>Mihkel Laanes</t>
  </si>
  <si>
    <t>Mikk Õunmaa</t>
  </si>
  <si>
    <t>Kati-Kreet Marran</t>
  </si>
  <si>
    <t>Hendrik Neemre</t>
  </si>
  <si>
    <t>Sale-Liis Teesalu</t>
  </si>
  <si>
    <t>Rimantas Jurkuvenas</t>
  </si>
  <si>
    <t>Hillar Mägi</t>
  </si>
  <si>
    <t>Anne Mobel</t>
  </si>
  <si>
    <t>Imre Hansen</t>
  </si>
  <si>
    <t>Marcus Lõo</t>
  </si>
  <si>
    <t>Karl Kert</t>
  </si>
  <si>
    <t>Mihhail Rog</t>
  </si>
  <si>
    <t>Helis Pajuste</t>
  </si>
  <si>
    <t>Reet Vokk</t>
  </si>
  <si>
    <t>Roman Pankin</t>
  </si>
  <si>
    <t>Sten Üprus</t>
  </si>
  <si>
    <t>Andreas Leimann</t>
  </si>
  <si>
    <t>Jens Veende</t>
  </si>
  <si>
    <t>Rainer Amur</t>
  </si>
  <si>
    <t>Hannaliina Piho</t>
  </si>
  <si>
    <t>Siim Saadoja</t>
  </si>
  <si>
    <t>Vahur Lukin</t>
  </si>
  <si>
    <t>Andrus Mägi</t>
  </si>
  <si>
    <t>Editha Schmalz</t>
  </si>
  <si>
    <t>Juri Krot</t>
  </si>
  <si>
    <t>Pavel Iljin</t>
  </si>
  <si>
    <t>Marek Jürgenson</t>
  </si>
  <si>
    <t>Markus Kivistik</t>
  </si>
  <si>
    <t>Karina Kapanen</t>
  </si>
  <si>
    <t>Meelis Tammik</t>
  </si>
  <si>
    <t>Reimo Rajasalu</t>
  </si>
  <si>
    <t>Toomas Hõbemägi</t>
  </si>
  <si>
    <t>Martin Viira</t>
  </si>
  <si>
    <t>Kristel Saar</t>
  </si>
  <si>
    <t>Kristi Kuuse</t>
  </si>
  <si>
    <t>Indrek Suigusaar</t>
  </si>
  <si>
    <t>Kristel Leo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</si>
  <si>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</si>
  <si>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</si>
  <si>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</si>
  <si>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</si>
  <si>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</si>
  <si>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</si>
  <si>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</si>
  <si>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</si>
  <si>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Sergei Jeremejev</t>
  </si>
  <si>
    <t>Ardo Rõõm</t>
  </si>
  <si>
    <t>Martti Eerma</t>
  </si>
  <si>
    <t>Peeter Ärmpalu</t>
  </si>
  <si>
    <t>Kertu Margus</t>
  </si>
  <si>
    <t>Terje Arak</t>
  </si>
  <si>
    <t>Marika Piir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</si>
  <si>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</si>
  <si>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</si>
  <si>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</si>
  <si>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</si>
  <si>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</si>
  <si>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</si>
  <si>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</si>
  <si>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Alisa Šapovalova</t>
  </si>
  <si>
    <t>Andres Aru</t>
  </si>
  <si>
    <t>Indrek Kiolein</t>
  </si>
  <si>
    <t>Ott Aaloe</t>
  </si>
  <si>
    <t>Jaak Paap</t>
  </si>
  <si>
    <t>Vahur Jaasi</t>
  </si>
  <si>
    <t>Andreas Eskor</t>
  </si>
  <si>
    <t>Andrei Jaštšuk</t>
  </si>
  <si>
    <t>Sinisha Nedic</t>
  </si>
  <si>
    <t>Raul Linnamägi</t>
  </si>
  <si>
    <t>Rauno Kristel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</si>
  <si>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</si>
  <si>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</si>
  <si>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</si>
  <si>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</si>
  <si>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</si>
  <si>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</si>
  <si>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</si>
  <si>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</si>
  <si>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Urmas Leeman</t>
  </si>
  <si>
    <t>Arthur Kivi</t>
  </si>
  <si>
    <t>Erko Kasekamp</t>
  </si>
  <si>
    <t>Oskar Männik</t>
  </si>
  <si>
    <t>Kadi Kaljurand</t>
  </si>
  <si>
    <t>Gunnar Kalajas</t>
  </si>
  <si>
    <t>Karoliine Inselberg</t>
  </si>
  <si>
    <t>Ragnar Sepp</t>
  </si>
  <si>
    <t>Gregor Rämmal</t>
  </si>
  <si>
    <t>Mila Beregova</t>
  </si>
  <si>
    <t>Ulla Helm</t>
  </si>
  <si>
    <t>Cristopher Siilbaum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</si>
  <si>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</si>
  <si>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</si>
  <si>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</si>
  <si>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</si>
  <si>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</si>
  <si>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</si>
  <si>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</si>
  <si>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</si>
  <si>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Martti Lepisto</t>
  </si>
  <si>
    <t>Raivo Piil</t>
  </si>
  <si>
    <t>Aldo Sinijärv</t>
  </si>
  <si>
    <t>Triinu Tombak</t>
  </si>
  <si>
    <t>Kirill Kalinin</t>
  </si>
  <si>
    <t>Emili Pärsim</t>
  </si>
  <si>
    <t>Kadi Kaasik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</si>
  <si>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</si>
  <si>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</si>
  <si>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</si>
  <si>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</si>
  <si>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</si>
  <si>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</si>
  <si>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</si>
  <si>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Ivar Põri</t>
  </si>
  <si>
    <t>Maanus Hurt</t>
  </si>
  <si>
    <t>Tauri Ivask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</si>
  <si>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</si>
  <si>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</si>
  <si>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</si>
  <si>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</si>
  <si>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</si>
  <si>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</si>
  <si>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</si>
  <si>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</si>
  <si>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</si>
  <si>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</si>
  <si>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</si>
  <si>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Kiili SK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</si>
  <si>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</si>
  <si>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</si>
  <si>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</si>
  <si>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</si>
  <si>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</si>
  <si>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</si>
  <si>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</si>
  <si>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</si>
  <si>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</si>
  <si>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</si>
  <si>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</si>
  <si>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</si>
  <si>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Simo Trei</t>
  </si>
  <si>
    <t>Mario Kirisma</t>
  </si>
  <si>
    <t>Ervin Lumberg</t>
  </si>
  <si>
    <t>Timmo Virkmaa</t>
  </si>
  <si>
    <t>Pille Puskar</t>
  </si>
  <si>
    <t>Janika Semenenko</t>
  </si>
  <si>
    <t>Marju Velga</t>
  </si>
  <si>
    <t>Anne Kaseväli</t>
  </si>
  <si>
    <t>Guido Oja</t>
  </si>
  <si>
    <t>Indrek Kesküla</t>
  </si>
  <si>
    <t>Ain Alev</t>
  </si>
  <si>
    <t>Ando Valm</t>
  </si>
  <si>
    <t>Sten Muinast</t>
  </si>
  <si>
    <t>Janno Sau</t>
  </si>
  <si>
    <t>Kashif Mahmood</t>
  </si>
  <si>
    <t>Rakvere SK</t>
  </si>
  <si>
    <t>Revo Linno</t>
  </si>
  <si>
    <t>Daniel Kornejev</t>
  </si>
  <si>
    <t>Tuuli-Mai Tomingas</t>
  </si>
  <si>
    <t>LaSuPa</t>
  </si>
  <si>
    <t>Mika Lyyjynen</t>
  </si>
  <si>
    <t>PAK</t>
  </si>
  <si>
    <t>Sandra Eiduks</t>
  </si>
  <si>
    <t>Mirja Lind</t>
  </si>
  <si>
    <t>Indrek Raig</t>
  </si>
  <si>
    <t>Katrin Remmelkoor</t>
  </si>
  <si>
    <t>Ivi Randmaa</t>
  </si>
  <si>
    <t>Hannes Randmaa</t>
  </si>
  <si>
    <t>Tiit Haldma</t>
  </si>
  <si>
    <t>Uku-Urmas Tross</t>
  </si>
  <si>
    <t>Tregert Gustav Värv</t>
  </si>
  <si>
    <t>Deniss-Eduard Juganson</t>
  </si>
  <si>
    <t>Toomas Näksi</t>
  </si>
  <si>
    <t>Ilya Cherkasov</t>
  </si>
  <si>
    <t>Semjon Brener</t>
  </si>
  <si>
    <t>IND</t>
  </si>
  <si>
    <t>Erkki Kattel</t>
  </si>
  <si>
    <t>Janno Elmi</t>
  </si>
  <si>
    <t>Villu Kukk</t>
  </si>
  <si>
    <t>Heidi Kõmmus</t>
  </si>
  <si>
    <t>Greete Piil</t>
  </si>
  <si>
    <t>Birgit Strikholm</t>
  </si>
  <si>
    <t>Sulev Hallik</t>
  </si>
  <si>
    <t>Aleksei Kreivald</t>
  </si>
  <si>
    <t>Juri Kartakov</t>
  </si>
  <si>
    <t>Omniva SK</t>
  </si>
  <si>
    <t>Martin Pääsik</t>
  </si>
  <si>
    <t>Jaanus Vapper</t>
  </si>
  <si>
    <t>Marek Vapper</t>
  </si>
  <si>
    <t>Martin Kajandi</t>
  </si>
  <si>
    <t>Margus Zirk</t>
  </si>
  <si>
    <t>Kätlin Saar</t>
  </si>
  <si>
    <t>Marina Serova</t>
  </si>
  <si>
    <t>Andra Mai Hoop</t>
  </si>
  <si>
    <t>Tanel Mets</t>
  </si>
  <si>
    <t>GBR</t>
  </si>
  <si>
    <t>Matt Redfearn</t>
  </si>
  <si>
    <t>Alla Petrova</t>
  </si>
  <si>
    <t>Tauno Tooming</t>
  </si>
  <si>
    <t>Kaur Kukkur</t>
  </si>
  <si>
    <t>Rene Leeman</t>
  </si>
  <si>
    <t>Kathy-Karmen Kale</t>
  </si>
  <si>
    <t>Kärolin Kerem</t>
  </si>
  <si>
    <t>Ivan Sergejev</t>
  </si>
  <si>
    <t>Koit Kesamaa</t>
  </si>
  <si>
    <t>Karl Aksel Männik</t>
  </si>
  <si>
    <t>Helen Pärn</t>
  </si>
  <si>
    <t>Emilia Šapovalova</t>
  </si>
  <si>
    <t>Melissa Mazurtšak</t>
  </si>
  <si>
    <t>Martti Meen</t>
  </si>
  <si>
    <t>Kaari Hirtentreu</t>
  </si>
  <si>
    <t>Ilmar Toomsalu</t>
  </si>
  <si>
    <t>Johanna Violet Meier</t>
  </si>
  <si>
    <t>Heleri Kruusimaa</t>
  </si>
  <si>
    <t>Ain Tiidrus</t>
  </si>
  <si>
    <t>Dennis Kumar</t>
  </si>
  <si>
    <t>Alan Heinluht</t>
  </si>
  <si>
    <t>Paul Kristjan Rajamägi</t>
  </si>
  <si>
    <t>Kairi Kann</t>
  </si>
  <si>
    <t>Keerthi Shankar Sekar</t>
  </si>
  <si>
    <t>Kärt Reitel</t>
  </si>
  <si>
    <t>Jelena Golubeva</t>
  </si>
  <si>
    <t>Marianne Haar</t>
  </si>
  <si>
    <t>Markus Saarepuu</t>
  </si>
  <si>
    <t>Mihkel Mart Liim</t>
  </si>
  <si>
    <t>Tanel Talts</t>
  </si>
  <si>
    <t>Indrek Piibur</t>
  </si>
  <si>
    <t>Anti Sepp</t>
  </si>
  <si>
    <t>Kalle Aarma</t>
  </si>
  <si>
    <t>Merilyn Saarkoppel</t>
  </si>
  <si>
    <t>Taimar Talts</t>
  </si>
  <si>
    <t>Reet Volt</t>
  </si>
  <si>
    <t>Robin Schmalz</t>
  </si>
  <si>
    <t>Maret Laiv</t>
  </si>
  <si>
    <t>Alo Vallikivi</t>
  </si>
  <si>
    <t>Enriko Õunapuu</t>
  </si>
  <si>
    <t>Joosep Pahmann</t>
  </si>
  <si>
    <t>Oliver Hani</t>
  </si>
  <si>
    <t>Caspar Kerner</t>
  </si>
  <si>
    <t>Kalev Koort</t>
  </si>
  <si>
    <t>Siim Saarse</t>
  </si>
  <si>
    <t>Katre Siliksaar</t>
  </si>
  <si>
    <t>Eduard Greef</t>
  </si>
  <si>
    <t>Tarmo Tromp</t>
  </si>
  <si>
    <t>Siiri Rajamägi</t>
  </si>
  <si>
    <t>Ülle Laasner</t>
  </si>
  <si>
    <t>SK Fookus</t>
  </si>
  <si>
    <t>Marco Helm</t>
  </si>
  <si>
    <t>Alla Roosimäe</t>
  </si>
  <si>
    <t>Maili Reinberg-Voitka</t>
  </si>
  <si>
    <t>Jürgo Kullamaa</t>
  </si>
  <si>
    <t>Carol Pähkel</t>
  </si>
  <si>
    <t>Helen Pärila</t>
  </si>
  <si>
    <t>Eve Laansoo</t>
  </si>
  <si>
    <t>Silva Lips</t>
  </si>
  <si>
    <t>Anton Berik</t>
  </si>
  <si>
    <t>Kaur Krusberg</t>
  </si>
  <si>
    <t>Kristjan Orrin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</si>
  <si>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</si>
  <si>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</si>
  <si>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</si>
  <si>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</si>
  <si>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</si>
  <si>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</si>
  <si>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</si>
  <si>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Tatjana Zubenok</t>
  </si>
  <si>
    <t>Margus Aule</t>
  </si>
  <si>
    <t>Vahur Parve</t>
  </si>
  <si>
    <t>Anno Aloe</t>
  </si>
  <si>
    <t>Heming Lin</t>
  </si>
  <si>
    <t>Gerd Laub</t>
  </si>
  <si>
    <t>Grete Talviste</t>
  </si>
  <si>
    <t>Meelis Veskus</t>
  </si>
  <si>
    <t>Aet Udusaar</t>
  </si>
  <si>
    <t>Teimur Israfilov</t>
  </si>
  <si>
    <t>Ahti Urb</t>
  </si>
  <si>
    <t>Sander Riigor</t>
  </si>
  <si>
    <t>Targo Lauk</t>
  </si>
  <si>
    <t>Jarek Elmi</t>
  </si>
  <si>
    <t>Anita Väli</t>
  </si>
  <si>
    <t>Pille Laub</t>
  </si>
  <si>
    <t>Eveli Mäepalu</t>
  </si>
  <si>
    <t>Aleksandr Godunov</t>
  </si>
  <si>
    <t>Sergei Kretov</t>
  </si>
  <si>
    <t>Ronald Üprus</t>
  </si>
  <si>
    <t>Mati Soo</t>
  </si>
  <si>
    <t>Artjom Tarassov</t>
  </si>
  <si>
    <t>Andrei Schmidt</t>
  </si>
  <si>
    <t>Martin Vendt</t>
  </si>
  <si>
    <t>Hugo Themas</t>
  </si>
  <si>
    <t>Eva Arumets</t>
  </si>
  <si>
    <t>Krisliin Rohtla</t>
  </si>
  <si>
    <t>Annabel Rohtla</t>
  </si>
  <si>
    <t>Meribel Rohtla</t>
  </si>
  <si>
    <t>Virge Pesti</t>
  </si>
  <si>
    <t>Henrik Lepp</t>
  </si>
  <si>
    <t>Andrus Kuldkepp</t>
  </si>
  <si>
    <t>Kristjan Tõnismäe</t>
  </si>
  <si>
    <t>Liivo Raudver</t>
  </si>
  <si>
    <t>Erika Kõvask</t>
  </si>
  <si>
    <t>Katrin Rahe</t>
  </si>
  <si>
    <t>Jaanus Tiit</t>
  </si>
  <si>
    <t>Robert Suigusaar</t>
  </si>
  <si>
    <t>Marija Paskotši</t>
  </si>
  <si>
    <t>Petter Kroneld</t>
  </si>
  <si>
    <t>Märt Aolaid</t>
  </si>
  <si>
    <t>Erkki Laagriküll</t>
  </si>
  <si>
    <t>Risto Kippasto</t>
  </si>
  <si>
    <t>Margo Dengo</t>
  </si>
  <si>
    <t>Kadri Kalmus</t>
  </si>
  <si>
    <t>Katriin Tiik</t>
  </si>
  <si>
    <t>Indrek Millert</t>
  </si>
  <si>
    <t>Mia Sakarias</t>
  </si>
  <si>
    <t>Kadi-Liis Viibur</t>
  </si>
  <si>
    <t>SK Smash</t>
  </si>
  <si>
    <t>Andrei Prokofjev</t>
  </si>
  <si>
    <t>Soohwan Kim</t>
  </si>
  <si>
    <t>KOR</t>
  </si>
  <si>
    <t>Merle Järv</t>
  </si>
  <si>
    <t>Maarika Mändla</t>
  </si>
  <si>
    <t>Andres Tarto</t>
  </si>
  <si>
    <t>Mairi Uiboaed</t>
  </si>
  <si>
    <t>Greteli Mittal</t>
  </si>
  <si>
    <t>Eliise Siimann</t>
  </si>
  <si>
    <t>Andres Kaev</t>
  </si>
  <si>
    <t>Laura-Liis Kale</t>
  </si>
  <si>
    <t>Veeriku Badminton</t>
  </si>
  <si>
    <t>Chris-Robin Talts</t>
  </si>
  <si>
    <t>Rasmus Talts</t>
  </si>
  <si>
    <t>Aljona Gineiko</t>
  </si>
  <si>
    <t>Sami Parikka</t>
  </si>
  <si>
    <t>Katriin Jagomägi</t>
  </si>
  <si>
    <t>Riina Täht</t>
  </si>
  <si>
    <t>Kai-Riin Saluste</t>
  </si>
  <si>
    <t>UKR</t>
  </si>
  <si>
    <t>KlaKi</t>
  </si>
  <si>
    <t>Paula Petäys</t>
  </si>
  <si>
    <t>Tuuli Vasikkaniemi</t>
  </si>
  <si>
    <t>Tiina Lell</t>
  </si>
  <si>
    <t>Romet Käsper</t>
  </si>
  <si>
    <t>Ave Traksmaa</t>
  </si>
  <si>
    <t>Anita Kudenko</t>
  </si>
  <si>
    <t>Pirgit Jalasto</t>
  </si>
  <si>
    <t>Karl Rankla</t>
  </si>
  <si>
    <t>Meelis Ruustalu</t>
  </si>
  <si>
    <t>Anti Randalu</t>
  </si>
  <si>
    <t>Margus Soidla</t>
  </si>
  <si>
    <t>Meelis Pikkpõld</t>
  </si>
  <si>
    <t>Margus Pukk</t>
  </si>
  <si>
    <t>Eva Maria Krupp</t>
  </si>
  <si>
    <t>Natalja Ledvanova</t>
  </si>
  <si>
    <t>Anton Sijanov</t>
  </si>
  <si>
    <t>Irina Dogatko</t>
  </si>
  <si>
    <t>Alexander Samoylenko</t>
  </si>
  <si>
    <t>Anatoli Orlov</t>
  </si>
  <si>
    <t>Galina Ušakova</t>
  </si>
  <si>
    <t>Raivo Välba</t>
  </si>
  <si>
    <t>Aleksandr Tsingisser</t>
  </si>
  <si>
    <t>Eugene Francis</t>
  </si>
  <si>
    <t>Konstantin Artjušin</t>
  </si>
  <si>
    <t>Pavel Borozdin</t>
  </si>
  <si>
    <t>Marti Arak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</si>
  <si>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</si>
  <si>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</si>
  <si>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</si>
  <si>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</si>
  <si>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</si>
  <si>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</si>
  <si>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</si>
  <si>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</si>
  <si>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</si>
  <si>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Art Richard Müürsepp</t>
  </si>
  <si>
    <t>Valge Hani</t>
  </si>
  <si>
    <t>Tõnno Habicht</t>
  </si>
  <si>
    <t>Eve Kaal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</si>
  <si>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</si>
  <si>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</si>
  <si>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</si>
  <si>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</si>
  <si>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</si>
  <si>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</si>
  <si>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</si>
  <si>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Juri Brjauzov</t>
  </si>
  <si>
    <t>Heli Milber</t>
  </si>
  <si>
    <t>Angela Veerpalu</t>
  </si>
  <si>
    <t>Merlin Kolk</t>
  </si>
  <si>
    <t>Kairi Kalder</t>
  </si>
  <si>
    <t>Kristi Loog</t>
  </si>
  <si>
    <t>Adele Metsniit</t>
  </si>
  <si>
    <t>Robert Antropov</t>
  </si>
  <si>
    <t>Võru SK</t>
  </si>
  <si>
    <t>Mark Saarnik</t>
  </si>
  <si>
    <t>Helin Külm</t>
  </si>
  <si>
    <t>Margit Lassi</t>
  </si>
  <si>
    <t>Kärt Suurlaht</t>
  </si>
  <si>
    <t>Mari Kalk</t>
  </si>
  <si>
    <t>Kerli Tallo</t>
  </si>
  <si>
    <t>Mari Möls</t>
  </si>
  <si>
    <t>Indrek Trei</t>
  </si>
  <si>
    <t>Joel Mislav Kunst</t>
  </si>
  <si>
    <t>CRO</t>
  </si>
  <si>
    <t>Priit Kaal</t>
  </si>
  <si>
    <t>Madis Müürsepp</t>
  </si>
  <si>
    <t>Aleftina Karpats</t>
  </si>
  <si>
    <t>Kalle Tiitso</t>
  </si>
  <si>
    <t>Monika Lääne</t>
  </si>
  <si>
    <t>Erti Möller</t>
  </si>
  <si>
    <t>Meelis Seppam</t>
  </si>
  <si>
    <t>Viktor Šleimovitš</t>
  </si>
  <si>
    <t>Aivar Hunt</t>
  </si>
  <si>
    <t>Erki Alas</t>
  </si>
  <si>
    <t>Holger Kask</t>
  </si>
  <si>
    <t>Inna Pirog</t>
  </si>
  <si>
    <t>Anne Saunpere</t>
  </si>
  <si>
    <t>Jelizaveta Kaasik</t>
  </si>
  <si>
    <t>Mario Alusalu</t>
  </si>
  <si>
    <t>Merit Tammemägi</t>
  </si>
  <si>
    <t>Olga Voišnis</t>
  </si>
  <si>
    <t>Sverre Lasn</t>
  </si>
  <si>
    <t>Juko-Mart Kõlar</t>
  </si>
  <si>
    <t>Ulrika Syrjävaara</t>
  </si>
  <si>
    <t>Margit Maruse</t>
  </si>
  <si>
    <t>Heikki Roivainen</t>
  </si>
  <si>
    <t>Sonja Lius</t>
  </si>
  <si>
    <t>Eha Kulper</t>
  </si>
  <si>
    <t>Birgit Reintam</t>
  </si>
  <si>
    <t>Gerli Rüüberg</t>
  </si>
  <si>
    <t>HBC</t>
  </si>
  <si>
    <t>Ram Krishan</t>
  </si>
  <si>
    <t>Ruben Tikerperi</t>
  </si>
  <si>
    <t>Ingrid Aru</t>
  </si>
  <si>
    <t>Danel Kondrov</t>
  </si>
  <si>
    <t>Ülari Pärnoja</t>
  </si>
  <si>
    <t>Kaisa Pärnoja</t>
  </si>
  <si>
    <t>Sergei Voišnis</t>
  </si>
  <si>
    <t>Hansu</t>
  </si>
  <si>
    <t>Klaki</t>
  </si>
  <si>
    <t>Martin Möller</t>
  </si>
  <si>
    <t>Maili Karindi</t>
  </si>
  <si>
    <t>Kardo Sarapuu</t>
  </si>
  <si>
    <t>Mario Olivares Kaiva</t>
  </si>
  <si>
    <t>Sven Oja</t>
  </si>
  <si>
    <t>Madis Kuznetsov</t>
  </si>
  <si>
    <t>Ainar Leppik</t>
  </si>
  <si>
    <t>Andres Lill</t>
  </si>
  <si>
    <t>Veiko Vahtra</t>
  </si>
  <si>
    <t>Minna Lydia Terasmaa</t>
  </si>
  <si>
    <t>Ieva Galvina</t>
  </si>
  <si>
    <t>Kristjan Künnapas</t>
  </si>
  <si>
    <t>Martin Liiskmann</t>
  </si>
  <si>
    <t>Marko Šimanis</t>
  </si>
  <si>
    <t>Katrin Kukk</t>
  </si>
  <si>
    <t>Lenne Laurit</t>
  </si>
  <si>
    <t>Evely Madison</t>
  </si>
  <si>
    <t>Anzelika Rõõm</t>
  </si>
  <si>
    <t>Endri Arhipov</t>
  </si>
  <si>
    <t>Mikko Heikkinen</t>
  </si>
  <si>
    <t>Heleri Kasekamp</t>
  </si>
  <si>
    <t>Liis Põder</t>
  </si>
  <si>
    <t>Margus Kuznetsov</t>
  </si>
  <si>
    <t>Heiko Zoober</t>
  </si>
  <si>
    <t>Andres Tiko</t>
  </si>
  <si>
    <t>Andre Martin Reins</t>
  </si>
  <si>
    <t>Karin Antropov</t>
  </si>
  <si>
    <t>Liia Kanne</t>
  </si>
  <si>
    <t>Kateryna Novikova</t>
  </si>
  <si>
    <t>FRA</t>
  </si>
  <si>
    <t>Madis Merirand</t>
  </si>
  <si>
    <t>Carlo Antonio Fogelberg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</si>
  <si>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</si>
  <si>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</si>
  <si>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</si>
  <si>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</si>
  <si>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</si>
  <si>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</si>
  <si>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</si>
  <si>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</si>
  <si>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</si>
  <si>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Emma Mari Tehu</t>
  </si>
  <si>
    <t>Külli Muug</t>
  </si>
  <si>
    <t>Kadri Treffner</t>
  </si>
  <si>
    <t>Triinu Vares</t>
  </si>
  <si>
    <t>Marko Mägi</t>
  </si>
  <si>
    <t>Balasubramanyn Meenakshisundram</t>
  </si>
  <si>
    <t>Kaido Sinijärv</t>
  </si>
  <si>
    <t>Jayavarshini Thirumalai</t>
  </si>
  <si>
    <t>Raimo Pregel</t>
  </si>
  <si>
    <t>Heiki Sorge</t>
  </si>
  <si>
    <t>Matis Kaart</t>
  </si>
  <si>
    <t>Sten Rääbis</t>
  </si>
  <si>
    <t>Erik Haldna</t>
  </si>
  <si>
    <t>Magnar Vares</t>
  </si>
  <si>
    <t>Armin Aun</t>
  </si>
  <si>
    <t>Emil Penner</t>
  </si>
  <si>
    <t>Alari Raudsepp</t>
  </si>
  <si>
    <t>Julia Mihhalkina</t>
  </si>
  <si>
    <t>Anette Kubja</t>
  </si>
  <si>
    <t>Christia Noormets</t>
  </si>
  <si>
    <t>Lauri Reilson</t>
  </si>
  <si>
    <t>Katre Sepp</t>
  </si>
  <si>
    <t>Eero Limnell</t>
  </si>
  <si>
    <t>Gunnar Obolenski</t>
  </si>
  <si>
    <t>Balasubramanyn Meenakshisundaram</t>
  </si>
  <si>
    <t>Irina Ballod</t>
  </si>
  <si>
    <t>Roman Kuzin</t>
  </si>
  <si>
    <t>Amelia Šehali</t>
  </si>
  <si>
    <t>Laura Lillsaar</t>
  </si>
  <si>
    <t>Aleksei Ivanov</t>
  </si>
  <si>
    <t>Triin Kärner</t>
  </si>
  <si>
    <t>Raimo Noormaa</t>
  </si>
  <si>
    <t>Aare Uus</t>
  </si>
  <si>
    <t>Cyprus Int. 10.-13.10.19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</si>
  <si>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</si>
  <si>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</si>
  <si>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</si>
  <si>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</si>
  <si>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</si>
  <si>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</si>
  <si>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</si>
  <si>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Raul Martin Maidvee</t>
  </si>
  <si>
    <t>Tiina Vellet</t>
  </si>
  <si>
    <t>Eron Adoberg</t>
  </si>
  <si>
    <t>Julia Gavrilova</t>
  </si>
  <si>
    <t>Norwegian Int. 7.-10.11.19</t>
  </si>
  <si>
    <t>Marko Sults</t>
  </si>
  <si>
    <t>Heiki Pajuste</t>
  </si>
  <si>
    <t>Heleri Pajuste</t>
  </si>
  <si>
    <t>Tormi Tuuling</t>
  </si>
  <si>
    <t>Tiit Pärna</t>
  </si>
  <si>
    <t>Heli-Maarja Varvas</t>
  </si>
  <si>
    <t>Jan Härms</t>
  </si>
  <si>
    <t>Anu Redi</t>
  </si>
  <si>
    <t>Gregor Obolenski</t>
  </si>
  <si>
    <t>Tatjana Bogdanova</t>
  </si>
  <si>
    <t>Anton Šeptovitski</t>
  </si>
  <si>
    <t>Asimuut</t>
  </si>
  <si>
    <t/>
  </si>
  <si>
    <t>TalTech</t>
  </si>
  <si>
    <t>Jüri Krot</t>
  </si>
  <si>
    <t>Mark Rubanovich</t>
  </si>
  <si>
    <t>Aleksander Ledvanov</t>
  </si>
  <si>
    <t>Ilja Cherkasov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</si>
  <si>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</si>
  <si>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</si>
  <si>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</si>
  <si>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</si>
  <si>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</si>
  <si>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</si>
  <si>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Aleksandr Samoylenko</t>
  </si>
  <si>
    <t>Harri Peiker</t>
  </si>
  <si>
    <t>Rikko Rõõm</t>
  </si>
  <si>
    <t>Silver Kuuba</t>
  </si>
  <si>
    <t>Toomas Ollisaar</t>
  </si>
  <si>
    <t>Jakob Kalmus</t>
  </si>
  <si>
    <t>Rasmus Vaglakes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</si>
  <si>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</si>
  <si>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</si>
  <si>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</si>
  <si>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</si>
  <si>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</si>
  <si>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</si>
  <si>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</si>
  <si>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Simone Nairis</t>
  </si>
  <si>
    <t>Lea-Mai Sepsivart</t>
  </si>
  <si>
    <t>Svetlana Mihhailova</t>
  </si>
  <si>
    <t>Valeria Aleksejeva</t>
  </si>
  <si>
    <t>Marge Uus</t>
  </si>
  <si>
    <t>Roman Grohotov</t>
  </si>
  <si>
    <t>Sergei Kravtsov</t>
  </si>
  <si>
    <t>Stanislav Kaleis</t>
  </si>
  <si>
    <t>Valeri Kovalenko</t>
  </si>
  <si>
    <t>Karolina Pintšuk</t>
  </si>
  <si>
    <t>Kadri Kuller</t>
  </si>
  <si>
    <t>Fookus Cup II 21.12.19</t>
  </si>
  <si>
    <t>Liisa Jõgiste</t>
  </si>
  <si>
    <t>Tarmo Rahula</t>
  </si>
  <si>
    <t>Tondiraba Sünnipäevaturniir 28.12.19</t>
  </si>
  <si>
    <t>Andres Ella</t>
  </si>
  <si>
    <t>Rain Noormann</t>
  </si>
  <si>
    <t>Allan Pardane</t>
  </si>
  <si>
    <t>Jaroslav Belkin</t>
  </si>
  <si>
    <t>Kadri Sepp</t>
  </si>
  <si>
    <t>Maria Mirabel Tänover</t>
  </si>
  <si>
    <t>Milana Voišnis</t>
  </si>
  <si>
    <t>Helen Sams</t>
  </si>
  <si>
    <t>Maarja Jensen</t>
  </si>
  <si>
    <t>Jelizaveta Šornikova</t>
  </si>
  <si>
    <t>Ana Linnamägi</t>
  </si>
  <si>
    <t>Ahto Buldas</t>
  </si>
  <si>
    <t>Piret Pahk-Sinisalu</t>
  </si>
  <si>
    <t>Andres Sinisalu</t>
  </si>
  <si>
    <t>Welsh Int. 27.-30.11.19</t>
  </si>
  <si>
    <t>Italian Int. 12.-15.12.19</t>
  </si>
  <si>
    <t>GP-3 4.-5.01.20</t>
  </si>
  <si>
    <t>Tanel Namm</t>
  </si>
  <si>
    <t>Rasu</t>
  </si>
  <si>
    <t>Emil Varjo</t>
  </si>
  <si>
    <t>Tarmo Tamm</t>
  </si>
  <si>
    <t>Margus Lumi</t>
  </si>
  <si>
    <t>Robert Kasela</t>
  </si>
  <si>
    <t>Revo Posti</t>
  </si>
  <si>
    <t>Ülo Kruus</t>
  </si>
  <si>
    <t>Kätrin Lepp</t>
  </si>
  <si>
    <t>Marite Marga</t>
  </si>
  <si>
    <t>Sheila Mündi</t>
  </si>
  <si>
    <t>Martin Leist</t>
  </si>
  <si>
    <t>Yonex Estonian International 9.-12.01.20</t>
  </si>
  <si>
    <t>Swedish Open 16.-19.01.20</t>
  </si>
  <si>
    <t>Li-Ning ESS III etapp 18.01.20</t>
  </si>
  <si>
    <t>Meelis Seppan</t>
  </si>
  <si>
    <t>Maido Lillemets</t>
  </si>
  <si>
    <t>Babolat Eliit 25.01.20</t>
  </si>
  <si>
    <t>Badminton United</t>
  </si>
  <si>
    <t>Saamu Kaasinen</t>
  </si>
  <si>
    <t>Olesja Muraškina</t>
  </si>
  <si>
    <t>Jevgenia Zõbina</t>
  </si>
  <si>
    <t>Aleksander Pikkov</t>
  </si>
  <si>
    <t>Maria Kovtun</t>
  </si>
  <si>
    <t>Minna Triin Kohv</t>
  </si>
  <si>
    <t>Yonex Cup III 8.02.20</t>
  </si>
  <si>
    <t>Anti Roogsoo</t>
  </si>
  <si>
    <t>Rein Jagor</t>
  </si>
  <si>
    <t>Arnis Rips</t>
  </si>
  <si>
    <t>Stanislav Starikov</t>
  </si>
  <si>
    <t>Dmitri Potapov</t>
  </si>
  <si>
    <t>Maria Alajõe</t>
  </si>
  <si>
    <t>Kristin Kesamaa</t>
  </si>
  <si>
    <t>Indrek Saapar</t>
  </si>
  <si>
    <t>Eleonora Soorsk</t>
  </si>
  <si>
    <t>Ekaterina Lett</t>
  </si>
  <si>
    <t>Iceland Int. 23.-26.01.20</t>
  </si>
  <si>
    <t>Kuuse</t>
  </si>
  <si>
    <t>Ulsans</t>
  </si>
  <si>
    <t>GP-4 15.-16.02.2020</t>
  </si>
  <si>
    <t>Roberts Mišcenko</t>
  </si>
  <si>
    <t>Rasmus Roogsoo</t>
  </si>
  <si>
    <t>Janne Hallinen</t>
  </si>
  <si>
    <t>Alex Mehdi Farsimadan</t>
  </si>
  <si>
    <t>Annemarija Lorena Priede</t>
  </si>
  <si>
    <t>Eiprila Briede</t>
  </si>
  <si>
    <t>Pavel Peresunko</t>
  </si>
  <si>
    <t>Maris Zirk</t>
  </si>
  <si>
    <t>Liis Kiik</t>
  </si>
  <si>
    <t>Elena Vronska</t>
  </si>
  <si>
    <t>Liisu Lugna</t>
  </si>
  <si>
    <t>Mare Svistun</t>
  </si>
  <si>
    <t>Babolat Eliit Seeria V 29.02.2020</t>
  </si>
  <si>
    <t>Mart Kuhi</t>
  </si>
  <si>
    <t>Gert-Erik Linikoja</t>
  </si>
  <si>
    <t>Kaur Nurmsoo</t>
  </si>
  <si>
    <t>BEL</t>
  </si>
  <si>
    <t>Thierry Champougny</t>
  </si>
  <si>
    <t>Raul Leinatamm</t>
  </si>
  <si>
    <t>Christiane Kuul</t>
  </si>
  <si>
    <t>Kerlin Rosenberg</t>
  </si>
  <si>
    <t>David Piccarelle</t>
  </si>
  <si>
    <t>Damien Wiltgen</t>
  </si>
  <si>
    <t>Lachen Morjane</t>
  </si>
  <si>
    <t>Aleksander Korolkov</t>
  </si>
  <si>
    <t>Mihhail Voronov</t>
  </si>
  <si>
    <t>Aleksandr Kovalenko</t>
  </si>
  <si>
    <t>Kaido Haljasmäe</t>
  </si>
  <si>
    <t>Tauno Ots</t>
  </si>
  <si>
    <t>Annabel Mutso</t>
  </si>
  <si>
    <t>Virginie Balle</t>
  </si>
  <si>
    <t>Mariliis Vaarmets</t>
  </si>
  <si>
    <t>Li-Ning ESS IV etapp 07.03.2020</t>
  </si>
  <si>
    <t>EMWTC 20 11.-16.02.20</t>
  </si>
  <si>
    <t>Austrian Open 19.-22.02.20</t>
  </si>
  <si>
    <t>Slovak Open 26.-29.02.20</t>
  </si>
  <si>
    <t>Gretel Saadoja</t>
  </si>
  <si>
    <t>Natalja Cherkasova</t>
  </si>
  <si>
    <t>arvesse läheb 6 paremat võistlust</t>
  </si>
  <si>
    <t>Daniella Aro</t>
  </si>
  <si>
    <t>Jõhvi SK</t>
  </si>
  <si>
    <t>Stin Strandberg</t>
  </si>
  <si>
    <t>Rale Valss</t>
  </si>
  <si>
    <t>Katherine Novikova</t>
  </si>
  <si>
    <t>Svetlana Simso</t>
  </si>
  <si>
    <t>Viktor Šleimovits</t>
  </si>
  <si>
    <t>Svetlana Gri</t>
  </si>
  <si>
    <t>Maria Bushina</t>
  </si>
  <si>
    <t>Jelena Kuzin</t>
  </si>
  <si>
    <t>Aleksander Rosenblat</t>
  </si>
  <si>
    <t>Kevin Tiit</t>
  </si>
  <si>
    <t>Indrek Viikmaa</t>
  </si>
  <si>
    <t>Erki Teemägi</t>
  </si>
  <si>
    <t>Hannes Kõrnas</t>
  </si>
  <si>
    <t>Heinari Milber</t>
  </si>
  <si>
    <t>Kairit Liiv</t>
  </si>
  <si>
    <t>Laura Liiv</t>
  </si>
  <si>
    <t>Maris Filippov</t>
  </si>
  <si>
    <t>Kadri Tekko</t>
  </si>
  <si>
    <t>Merle Kikkas</t>
  </si>
  <si>
    <t>Olga Galios</t>
  </si>
  <si>
    <t>Monika Märtin</t>
  </si>
  <si>
    <t>Karmen Timusk</t>
  </si>
  <si>
    <t>Alesja Grishel</t>
  </si>
  <si>
    <t>Jekaterina Kulajeva</t>
  </si>
  <si>
    <t>Angela Kivisik</t>
  </si>
  <si>
    <t>Kaire Kesamaa</t>
  </si>
  <si>
    <t>Kaire Teemägi</t>
  </si>
  <si>
    <t>Andrus Tamsalu</t>
  </si>
  <si>
    <t>Aleksandr Avramenko</t>
  </si>
  <si>
    <t>Paarissuled 19.09.20</t>
  </si>
  <si>
    <t>Elina Elkind</t>
  </si>
  <si>
    <t>Eiko Lainjärv</t>
  </si>
  <si>
    <t>Fred Soome</t>
  </si>
  <si>
    <t>Alek Svistun</t>
  </si>
  <si>
    <t>Allan Lauri</t>
  </si>
  <si>
    <t>Olga Galimova</t>
  </si>
  <si>
    <t>Viktorija Larina</t>
  </si>
  <si>
    <t>Jekaterina Tšernetštšuk</t>
  </si>
  <si>
    <t>Christopher-Magnus Rosen</t>
  </si>
  <si>
    <t>Igor Tsõgankov</t>
  </si>
  <si>
    <t>Henry Pihlik</t>
  </si>
  <si>
    <t>Taavet Kure</t>
  </si>
  <si>
    <t>Artur Berik</t>
  </si>
  <si>
    <t>Janar Ojalaid</t>
  </si>
  <si>
    <t>Daniel Politanov</t>
  </si>
  <si>
    <t>Kert Veri</t>
  </si>
  <si>
    <t>Priit Põder</t>
  </si>
  <si>
    <t>Rauno Mõttus</t>
  </si>
  <si>
    <t>Karl Jonas Lõhnus</t>
  </si>
  <si>
    <t>Mikk Mõts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</si>
  <si>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</si>
  <si>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</si>
  <si>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</si>
  <si>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</si>
  <si>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</si>
  <si>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</si>
  <si>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</si>
  <si>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Mattias Millert</t>
  </si>
  <si>
    <t>Märten Leemet</t>
  </si>
  <si>
    <t>Mattias Zäuram</t>
  </si>
  <si>
    <t>Raiko Tammi</t>
  </si>
  <si>
    <t>Artur Aun</t>
  </si>
  <si>
    <t>Andre Looskari</t>
  </si>
  <si>
    <t>Victoria Korobova</t>
  </si>
  <si>
    <t>Simona Saaliste</t>
  </si>
  <si>
    <t>Kertu Saksing</t>
  </si>
  <si>
    <t>Ingemari Aija</t>
  </si>
  <si>
    <t>Anette Arrak</t>
  </si>
  <si>
    <t>Diana Baranova</t>
  </si>
  <si>
    <t>Valeria Vassiljev</t>
  </si>
  <si>
    <t>Emma Themas</t>
  </si>
  <si>
    <t>Janeli Juhkanson</t>
  </si>
  <si>
    <t>Roosi Uusen</t>
  </si>
  <si>
    <t>Liis Hansar</t>
  </si>
  <si>
    <t>Kertu Kurg</t>
  </si>
  <si>
    <t>Anastasia Sasonova</t>
  </si>
  <si>
    <t>Merili Tiidoma</t>
  </si>
  <si>
    <t>Hanna Karileet</t>
  </si>
  <si>
    <t>Liispet Karileet</t>
  </si>
  <si>
    <t>Timm Rannu</t>
  </si>
  <si>
    <t>Karl Mattias Pedai</t>
  </si>
  <si>
    <t>Maarja Tarto</t>
  </si>
  <si>
    <t>Sven Kavald</t>
  </si>
  <si>
    <t>Hugo Oliver Roben</t>
  </si>
  <si>
    <t>Babolat Eliit Seeria I 10.10.20</t>
  </si>
  <si>
    <t>Martin Saarenkunnas</t>
  </si>
  <si>
    <t>Marius Pihlak</t>
  </si>
  <si>
    <t>Sven Erik Manglus</t>
  </si>
  <si>
    <t>Regiina Pihlak</t>
  </si>
  <si>
    <t>Maarja Kuslapuu</t>
  </si>
  <si>
    <t>Girts Šmits</t>
  </si>
  <si>
    <t>Indrek Laks</t>
  </si>
  <si>
    <t>Sven Uustalu</t>
  </si>
  <si>
    <t>Babolat Eliit Seeria II 24.10.20</t>
  </si>
  <si>
    <t>Kaisa Simon</t>
  </si>
  <si>
    <t>Janoš Tšonka</t>
  </si>
  <si>
    <t>Gonzalo Cabanillas Pacini</t>
  </si>
  <si>
    <t>Saif Malik</t>
  </si>
  <si>
    <t>Arslan Amjad</t>
  </si>
  <si>
    <t>Andero Pebre</t>
  </si>
  <si>
    <t>Peeter Tubli</t>
  </si>
  <si>
    <t>Anna Kolossova</t>
  </si>
  <si>
    <t>Riho Kiiman</t>
  </si>
  <si>
    <t>Enn Lamp</t>
  </si>
  <si>
    <t>Hannes Luht</t>
  </si>
  <si>
    <t>Stin Stranberg</t>
  </si>
  <si>
    <t>Alexander Linnamägi</t>
  </si>
  <si>
    <t>Kristjan Linnamägi</t>
  </si>
  <si>
    <t>Kati Kask</t>
  </si>
  <si>
    <t>Jekaterina Singh</t>
  </si>
  <si>
    <t>Jelena Matõkin</t>
  </si>
  <si>
    <t>Marily Ots</t>
  </si>
  <si>
    <t>Arabel Riigor</t>
  </si>
  <si>
    <t>Yonex Cup I 31.10.20</t>
  </si>
  <si>
    <t>GP-2 7.11.20</t>
  </si>
  <si>
    <t>Avishek Tarun</t>
  </si>
  <si>
    <t>Raul Kõvask</t>
  </si>
  <si>
    <t>Andreas Rohumäe</t>
  </si>
  <si>
    <t>Oliver Volkov</t>
  </si>
  <si>
    <t>Kirsika Joon</t>
  </si>
  <si>
    <t>Tanel Viirmann</t>
  </si>
  <si>
    <t>Juliana Kadlecova</t>
  </si>
  <si>
    <t>GP-2 8.11.20</t>
  </si>
  <si>
    <t>Aleksander Bazanov</t>
  </si>
  <si>
    <t>Erjo Selliov</t>
  </si>
  <si>
    <t>Andreas Sepp</t>
  </si>
  <si>
    <t>Mikk Mardo</t>
  </si>
  <si>
    <t>Arturi Asperk</t>
  </si>
  <si>
    <t>Nikita Bezsonov</t>
  </si>
  <si>
    <t>Mia Kask</t>
  </si>
  <si>
    <t>Lyane Lind</t>
  </si>
  <si>
    <t>Lumikki Liias</t>
  </si>
  <si>
    <t>Grete Kolk</t>
  </si>
  <si>
    <t>Leila Väester</t>
  </si>
  <si>
    <t>Dmitri Krylov</t>
  </si>
  <si>
    <t>LTU</t>
  </si>
  <si>
    <t>Anne Kanter</t>
  </si>
  <si>
    <t>JPN</t>
  </si>
  <si>
    <t>Misa Koizumi</t>
  </si>
  <si>
    <t>Evelin Parve</t>
  </si>
  <si>
    <t>Finnish Open 4.-7.04.19</t>
  </si>
  <si>
    <t>Dutch Open 11.-14.04.19</t>
  </si>
  <si>
    <t>Croatian Int. 18.-21.04.19</t>
  </si>
  <si>
    <t>Brazil Int. 1.-5.05.19</t>
  </si>
  <si>
    <t>Li-Ning Denmark. 9.-12.05.19</t>
  </si>
  <si>
    <t>Latvia Int. 30.05-2.06.19</t>
  </si>
  <si>
    <t>Lithuanian Int 6.-9.06.19</t>
  </si>
  <si>
    <t>Spanish Int. 12.-15.06.19</t>
  </si>
  <si>
    <t>European Games 24.-30.06.19</t>
  </si>
  <si>
    <t>White Nights 10.-14.07.19</t>
  </si>
  <si>
    <t>BWF World Championships 19.-25.08.19</t>
  </si>
  <si>
    <t>Belarus Int. 29.08-01.09.19</t>
  </si>
  <si>
    <t>Kharkiv Int. 4.-8.09.19</t>
  </si>
  <si>
    <t>Belgian Int 11.-14.09.19</t>
  </si>
  <si>
    <t>Czech Open 26.-29.09.19</t>
  </si>
  <si>
    <t>Bulgarian Int. 3.-6.10.19</t>
  </si>
  <si>
    <t>Orleans Masters 19.-24.03.19</t>
  </si>
  <si>
    <t>Polish Open 28.-31.03.19</t>
  </si>
  <si>
    <t>German Int. 15.-18.06.19</t>
  </si>
  <si>
    <t>Aserbaijan Int. 6.-9.06.19</t>
  </si>
  <si>
    <t>Canada Open 2.-7.07.19</t>
  </si>
  <si>
    <t>US Open 9.-14.07.19</t>
  </si>
  <si>
    <t>Li Ning Eesti SS II 14.11.20</t>
  </si>
  <si>
    <t>Taavi Ambre</t>
  </si>
  <si>
    <t>Märten Ühtegi</t>
  </si>
  <si>
    <t>Raiko Allikivi</t>
  </si>
  <si>
    <t>Andre Liin</t>
  </si>
  <si>
    <t>Marge Kesamaa</t>
  </si>
  <si>
    <t>Julia Vostrikova</t>
  </si>
  <si>
    <t>Kriss-Stina Vaidla</t>
  </si>
  <si>
    <t>Merilin Võrk</t>
  </si>
  <si>
    <t>Maria Medvedeva</t>
  </si>
  <si>
    <t>Fookus Cup I 21.11.20</t>
  </si>
  <si>
    <t>Paarissuled 28.11.20</t>
  </si>
  <si>
    <t>Babolat Eliit Seeria III 5.12.20</t>
  </si>
  <si>
    <t>Yonex Cup II 12.12.20</t>
  </si>
  <si>
    <t>Priit Kallaste</t>
  </si>
  <si>
    <t>Maksim Ovtšinnikov</t>
  </si>
  <si>
    <t>Peeter Teedla</t>
  </si>
  <si>
    <t>Remy Tiitre</t>
  </si>
  <si>
    <t>Juhani Lemmik</t>
  </si>
  <si>
    <t>Kristjan Teeäär</t>
  </si>
  <si>
    <t>Kristin Ojamäe</t>
  </si>
  <si>
    <t>Julia Piel</t>
  </si>
  <si>
    <t>Kairi Kale</t>
  </si>
  <si>
    <t>Triin Haljasmäe</t>
  </si>
  <si>
    <t>Gerly Nõmm</t>
  </si>
  <si>
    <t>Līva Pūka</t>
  </si>
  <si>
    <t>Heidi Kallaste</t>
  </si>
  <si>
    <t>Kaspar Suvi</t>
  </si>
  <si>
    <t>Kristo Jõks</t>
  </si>
  <si>
    <t>Keshav Nagpal</t>
  </si>
  <si>
    <t>Oliver Orrin</t>
  </si>
  <si>
    <t>Rein Rohtla</t>
  </si>
  <si>
    <t>Petro Babjak</t>
  </si>
  <si>
    <t>Leonid Keis</t>
  </si>
  <si>
    <t>Allar Org</t>
  </si>
  <si>
    <t>Margus Reinvald</t>
  </si>
  <si>
    <t>Minton</t>
  </si>
  <si>
    <t>Joosep Aria</t>
  </si>
  <si>
    <t>Raul Võsu</t>
  </si>
  <si>
    <t>Kaspar Kaasik</t>
  </si>
  <si>
    <t>Karl-Markus Kasekamp</t>
  </si>
  <si>
    <t>Rando Penner</t>
  </si>
  <si>
    <t>Jüri Härtsmann</t>
  </si>
  <si>
    <t>Margus Tammai</t>
  </si>
  <si>
    <t>Markus Laas</t>
  </si>
  <si>
    <t>Kaur Robin Sarnit</t>
  </si>
  <si>
    <t>Matias Zäurum</t>
  </si>
  <si>
    <t>Terje Lõo</t>
  </si>
  <si>
    <t>Merlit Aldošin</t>
  </si>
  <si>
    <t>Kairi Kell</t>
  </si>
  <si>
    <t>Angelina Davõdov</t>
  </si>
  <si>
    <t>Mia Metsaru</t>
  </si>
  <si>
    <t>Marta Helena Pallon</t>
  </si>
  <si>
    <t>Mirtel Värv</t>
  </si>
  <si>
    <t>Kairin Ilves</t>
  </si>
  <si>
    <t>Emily Luiksaar</t>
  </si>
  <si>
    <t>Triin Punab</t>
  </si>
  <si>
    <t>Mirtel Tähepõld</t>
  </si>
  <si>
    <t>Hanna-Loore Kukk</t>
  </si>
  <si>
    <t>Maris Popman</t>
  </si>
  <si>
    <t>Mari Saarepuu</t>
  </si>
  <si>
    <t>Marian Siimus</t>
  </si>
  <si>
    <t>Emilia Ainso</t>
  </si>
  <si>
    <t>Kelly Ojamaa</t>
  </si>
  <si>
    <t>Rain Tombak</t>
  </si>
  <si>
    <t>Janar Laanemets</t>
  </si>
  <si>
    <t>Rasmus Lume</t>
  </si>
  <si>
    <t>Koit Variksoo</t>
  </si>
  <si>
    <t>Mikk Jako Variksoo</t>
  </si>
  <si>
    <t>Anna Lorents</t>
  </si>
  <si>
    <t>Grettel Luts</t>
  </si>
  <si>
    <t>Kelli Muinast</t>
  </si>
  <si>
    <t>Andrei Uibukant</t>
  </si>
  <si>
    <t>Sven Muinast</t>
  </si>
  <si>
    <t>Taavi Noot</t>
  </si>
  <si>
    <t>Karl-Hendrik Indrikson</t>
  </si>
  <si>
    <t>Katrin Rahu</t>
  </si>
  <si>
    <t>Siiri Kliimson</t>
  </si>
  <si>
    <t>Adeel Malik</t>
  </si>
  <si>
    <t>Gagandeep Singh</t>
  </si>
  <si>
    <t>Latvia Int. 28.-30.08.20</t>
  </si>
  <si>
    <t>Bulgarian Int. 2.-4.10.20</t>
  </si>
  <si>
    <t>SaarLorLux Open 27.10-1.11.20</t>
  </si>
  <si>
    <t>Denmark Open 13.-18.10.20</t>
  </si>
  <si>
    <t>EMTC - Q G1 10.-12.12.20</t>
  </si>
  <si>
    <t>Yonex Swiss Open 2.-7.03.21</t>
  </si>
  <si>
    <t>Eero Unt</t>
  </si>
  <si>
    <t>Babolat Eliit Seeria  12.06.21</t>
  </si>
  <si>
    <t>SVK</t>
  </si>
  <si>
    <t>Tatjana Kopareva</t>
  </si>
  <si>
    <t>Seitsmevennapäeva turniir 10.07.21</t>
  </si>
  <si>
    <t>Aavo Raig</t>
  </si>
  <si>
    <t>Neeme-Andreas Eller</t>
  </si>
  <si>
    <t>Aleksandr Ivanov</t>
  </si>
  <si>
    <t>Andrei Katsimon</t>
  </si>
  <si>
    <t>Simmo Sooäär</t>
  </si>
  <si>
    <t>Karl Hannes Künnapas</t>
  </si>
  <si>
    <t>Paarissuled 19.06.21</t>
  </si>
  <si>
    <t>Andres Hoop</t>
  </si>
  <si>
    <t>Timo Pärle</t>
  </si>
  <si>
    <t>Aleksei Lissetski</t>
  </si>
  <si>
    <t>Mihhail Šapovalov</t>
  </si>
  <si>
    <t>Rohit Kumar</t>
  </si>
  <si>
    <t>Alar Tiideberg</t>
  </si>
  <si>
    <t>Lauri Saks</t>
  </si>
  <si>
    <t>Tauri Jõudu</t>
  </si>
  <si>
    <t>Oskar Laanes</t>
  </si>
  <si>
    <t>Ove Korjus</t>
  </si>
  <si>
    <t>Margus Raudsepp</t>
  </si>
  <si>
    <t>Polish Open 25.-28.03.21</t>
  </si>
  <si>
    <t>European Championships 27.04-2.05.21</t>
  </si>
  <si>
    <t>Portugese Int. 6.-9.05.21</t>
  </si>
  <si>
    <t>Spain Masters 18.-23.05.21</t>
  </si>
  <si>
    <t>All England 17.-21.03.21</t>
  </si>
  <si>
    <t>Slovenia Int 19.-22.03.21</t>
  </si>
  <si>
    <t>Austrian Open 27.-30.05.21</t>
  </si>
  <si>
    <t>Lithuanian  Int. 10.-13.06.21</t>
  </si>
  <si>
    <t>Kerstin Kupper</t>
  </si>
  <si>
    <t>Liine Schults</t>
  </si>
  <si>
    <t>Pauline Ley</t>
  </si>
  <si>
    <t>Mia Lisette Tamme</t>
  </si>
  <si>
    <t>Ellu-Marii Vahter</t>
  </si>
  <si>
    <t>GP-1 14.08.21</t>
  </si>
  <si>
    <t>EMV 20.-22.08.21</t>
  </si>
  <si>
    <t>Viljandi Sulelised</t>
  </si>
  <si>
    <t>SWE</t>
  </si>
  <si>
    <t>Wulf Harder</t>
  </si>
  <si>
    <t>Ilona Roogsoo</t>
  </si>
  <si>
    <t>Grete-Liis Neemre</t>
  </si>
  <si>
    <t>Samantha Kajandi</t>
  </si>
  <si>
    <t>Tokyo Olümpia 24.07-02.08.21</t>
  </si>
  <si>
    <t>Latvia Int. 26.-29.08.21</t>
  </si>
  <si>
    <t>Hooaja avavõistlus 4.09.21</t>
  </si>
  <si>
    <t>Oliver Puhtla</t>
  </si>
  <si>
    <t>Timo-Alen Prokopenko</t>
  </si>
  <si>
    <t>Alyona Kostetskaya</t>
  </si>
  <si>
    <t>Jakov Võtjagailovski</t>
  </si>
  <si>
    <t>Maret Mägi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</si>
  <si>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</si>
  <si>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</si>
  <si>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</si>
  <si>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</si>
  <si>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</si>
  <si>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</si>
  <si>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</si>
  <si>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</si>
  <si>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Kati Tolmoff</t>
  </si>
  <si>
    <t>GP-2 3.10.21</t>
  </si>
  <si>
    <t>Pärnu Paarismänguturniir 25.09.21</t>
  </si>
  <si>
    <t>Li-Ning ESS I etapp 11.09.21</t>
  </si>
  <si>
    <t>Raiko Kaju</t>
  </si>
  <si>
    <t>Mathias Vapper</t>
  </si>
  <si>
    <t>Kalev Kaasiku</t>
  </si>
  <si>
    <t>Annabel Klein</t>
  </si>
  <si>
    <t>Külli Eiche</t>
  </si>
  <si>
    <t>Irina Aronson</t>
  </si>
  <si>
    <t>Alar Tetting</t>
  </si>
  <si>
    <t>Mihhail Tarassov</t>
  </si>
  <si>
    <t>Kaja Telvik</t>
  </si>
  <si>
    <t>Oksana Volkova</t>
  </si>
  <si>
    <t>Sam Sarojejaz</t>
  </si>
  <si>
    <t>Aleksander Hatlevitš</t>
  </si>
  <si>
    <t>Jaan Oja</t>
  </si>
  <si>
    <t>Andreas Müürsepp</t>
  </si>
  <si>
    <t>Aleks-Andre Papson</t>
  </si>
  <si>
    <t>Martin Jürgenson</t>
  </si>
  <si>
    <t>Meelis Ojasaar</t>
  </si>
  <si>
    <t>Allar Lutsar</t>
  </si>
  <si>
    <t>Reigo Padar</t>
  </si>
  <si>
    <t>Tanel Kährik</t>
  </si>
  <si>
    <t>Vaido Siska</t>
  </si>
  <si>
    <t>Mati Traat</t>
  </si>
  <si>
    <t>Maarika Mägi</t>
  </si>
  <si>
    <t>Clara Cizel</t>
  </si>
  <si>
    <t>Gea Kääpa</t>
  </si>
  <si>
    <t>Varvara Kurilenko</t>
  </si>
  <si>
    <t>Ene Ostrov</t>
  </si>
  <si>
    <t>Taisi Sulbi</t>
  </si>
  <si>
    <t>Meili Kapp</t>
  </si>
  <si>
    <t>Stinali Merivee</t>
  </si>
  <si>
    <t>Kairi Olli</t>
  </si>
  <si>
    <t>Margit Kõrnas</t>
  </si>
  <si>
    <t>Sandra Raidsalu</t>
  </si>
  <si>
    <t>Kristina Saar</t>
  </si>
  <si>
    <t>Janika Virkus</t>
  </si>
  <si>
    <t>Andra Sõmer</t>
  </si>
  <si>
    <t>Triin Murumets</t>
  </si>
  <si>
    <t>Susanna Yliniemi-Liias</t>
  </si>
  <si>
    <t>Tondiraba Üksikmänguturniir 25.09.21</t>
  </si>
  <si>
    <t>Oleg Kudrjatsev</t>
  </si>
  <si>
    <t>Oliver Järg</t>
  </si>
  <si>
    <t>Andrus Sepp</t>
  </si>
  <si>
    <t>GP-2 02.10.21</t>
  </si>
  <si>
    <t>Jaspar Vapper</t>
  </si>
  <si>
    <t>Kirke Kelder</t>
  </si>
  <si>
    <t>Marri Lankov</t>
  </si>
  <si>
    <t>Sten Otsmaa</t>
  </si>
  <si>
    <t>Smash</t>
  </si>
  <si>
    <t>Merilin Lõhmus</t>
  </si>
  <si>
    <t>Piret Van De Runstraat-Kärt</t>
  </si>
  <si>
    <t>Karin Rand</t>
  </si>
  <si>
    <t>Hanna Bender</t>
  </si>
  <si>
    <t>Hellas Int. 02.-05.09.21</t>
  </si>
  <si>
    <t>Ukraine Int 7.-10.09.21</t>
  </si>
  <si>
    <t>Polish Int. 23.-26.09.21</t>
  </si>
  <si>
    <t>Urmas Liiv</t>
  </si>
  <si>
    <t>Tiina Trofimova</t>
  </si>
  <si>
    <t>Gertrud Sindi</t>
  </si>
  <si>
    <t>Tanel Künnapas</t>
  </si>
  <si>
    <t>Frieda Kriisa</t>
  </si>
  <si>
    <t>Merit Mölder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</si>
</sst>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2" fontId="9" fillId="0" borderId="0" xfId="0" applyNumberFormat="1" applyFont="1"/>
    <xf numFmtId="164" fontId="9" fillId="0" borderId="1" xfId="0" applyNumberFormat="1" applyFont="1" applyFill="1" applyBorder="1" applyAlignment="1" applyProtection="1"/>
    <xf numFmtId="164" fontId="16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7" fillId="0" borderId="0" xfId="0" applyFont="1" applyBorder="1" applyAlignment="1">
      <alignment horizontal="center"/>
    </xf>
    <xf numFmtId="164" fontId="18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9" fillId="0" borderId="1" xfId="0" applyFont="1" applyFill="1" applyBorder="1"/>
    <xf numFmtId="164" fontId="19" fillId="0" borderId="1" xfId="0" applyNumberFormat="1" applyFont="1" applyFill="1" applyBorder="1"/>
    <xf numFmtId="164" fontId="19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9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7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9" fillId="0" borderId="1" xfId="0" applyFont="1" applyBorder="1"/>
    <xf numFmtId="164" fontId="9" fillId="4" borderId="1" xfId="0" applyNumberFormat="1" applyFont="1" applyFill="1" applyBorder="1"/>
    <xf numFmtId="164" fontId="19" fillId="4" borderId="1" xfId="0" applyNumberFormat="1" applyFont="1" applyFill="1" applyBorder="1" applyAlignment="1" applyProtection="1"/>
    <xf numFmtId="164" fontId="13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2" fontId="13" fillId="0" borderId="1" xfId="0" applyNumberFormat="1" applyFont="1" applyFill="1" applyBorder="1"/>
    <xf numFmtId="0" fontId="17" fillId="4" borderId="1" xfId="0" applyFont="1" applyFill="1" applyBorder="1" applyAlignment="1">
      <alignment wrapText="1"/>
    </xf>
    <xf numFmtId="0" fontId="15" fillId="4" borderId="1" xfId="0" applyNumberFormat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0" fontId="14" fillId="4" borderId="1" xfId="0" applyFont="1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9" fillId="0" borderId="0" xfId="0" applyNumberFormat="1" applyFont="1" applyFill="1" applyBorder="1" applyAlignment="1" applyProtection="1"/>
  </cellXfs>
  <cellStyles count="1">
    <cellStyle name="Normal" xfId="0" builtinId="0"/>
  </cellStyles>
  <dxfs count="58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9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N18" sqref="BN18"/>
    </sheetView>
  </sheetViews>
  <sheetFormatPr defaultRowHeight="12.75" outlineLevelCol="1" x14ac:dyDescent="0.2"/>
  <cols>
    <col min="1" max="1" width="5.140625" style="64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8.85546875" style="3" hidden="1" customWidth="1" outlineLevel="1"/>
    <col min="6" max="8" width="10.7109375" style="3" hidden="1" customWidth="1" outlineLevel="1"/>
    <col min="9" max="20" width="9.140625" style="3" hidden="1" customWidth="1" outlineLevel="1"/>
    <col min="21" max="51" width="10" style="74" hidden="1" customWidth="1" outlineLevel="1"/>
    <col min="52" max="53" width="11.7109375" style="74" hidden="1" customWidth="1" outlineLevel="1"/>
    <col min="54" max="54" width="10.140625" style="74" hidden="1" customWidth="1" outlineLevel="1"/>
    <col min="55" max="55" width="10.28515625" style="74" hidden="1" customWidth="1" outlineLevel="1"/>
    <col min="56" max="60" width="10" style="74" hidden="1" customWidth="1" outlineLevel="1"/>
    <col min="61" max="61" width="10" style="74" customWidth="1" collapsed="1"/>
    <col min="62" max="62" width="10" style="74" customWidth="1"/>
    <col min="63" max="63" width="10.85546875" style="3" customWidth="1"/>
    <col min="64" max="64" width="8" style="17" customWidth="1"/>
    <col min="65" max="65" width="9.42578125" style="3" customWidth="1"/>
    <col min="66" max="66" width="70.42578125" style="3" customWidth="1"/>
    <col min="67" max="81" width="9.140625" style="3" customWidth="1"/>
    <col min="82" max="82" width="7.85546875" style="12" customWidth="1"/>
    <col min="83" max="83" width="8" style="12" customWidth="1"/>
    <col min="84" max="90" width="9.140625" style="3" customWidth="1"/>
    <col min="91" max="92" width="6.5703125" style="12" customWidth="1"/>
    <col min="93" max="113" width="9.140625" style="3" customWidth="1"/>
    <col min="114" max="114" width="6.5703125" style="3" customWidth="1"/>
    <col min="115" max="16384" width="9.140625" style="3"/>
  </cols>
  <sheetData>
    <row r="1" spans="1:92" s="96" customFormat="1" ht="62.25" customHeight="1" x14ac:dyDescent="0.25">
      <c r="A1" s="27" t="s">
        <v>13</v>
      </c>
      <c r="B1" s="94" t="s">
        <v>142</v>
      </c>
      <c r="C1" s="94" t="s">
        <v>141</v>
      </c>
      <c r="D1" s="94" t="s">
        <v>0</v>
      </c>
      <c r="E1" s="114" t="s">
        <v>840</v>
      </c>
      <c r="F1" s="114" t="s">
        <v>841</v>
      </c>
      <c r="G1" s="114" t="s">
        <v>842</v>
      </c>
      <c r="H1" s="114" t="s">
        <v>843</v>
      </c>
      <c r="I1" s="114" t="s">
        <v>844</v>
      </c>
      <c r="J1" s="114" t="s">
        <v>845</v>
      </c>
      <c r="K1" s="114" t="s">
        <v>846</v>
      </c>
      <c r="L1" s="114" t="s">
        <v>847</v>
      </c>
      <c r="M1" s="114" t="s">
        <v>848</v>
      </c>
      <c r="N1" s="114" t="s">
        <v>849</v>
      </c>
      <c r="O1" s="114" t="s">
        <v>850</v>
      </c>
      <c r="P1" s="114" t="s">
        <v>851</v>
      </c>
      <c r="Q1" s="114" t="s">
        <v>852</v>
      </c>
      <c r="R1" s="115" t="s">
        <v>853</v>
      </c>
      <c r="S1" s="115" t="s">
        <v>854</v>
      </c>
      <c r="T1" s="115" t="s">
        <v>855</v>
      </c>
      <c r="U1" s="115" t="s">
        <v>537</v>
      </c>
      <c r="V1" s="115" t="s">
        <v>542</v>
      </c>
      <c r="W1" s="115" t="s">
        <v>548</v>
      </c>
      <c r="X1" s="115" t="s">
        <v>540</v>
      </c>
      <c r="Y1" s="115" t="s">
        <v>543</v>
      </c>
      <c r="Z1" s="115" t="s">
        <v>616</v>
      </c>
      <c r="AA1" s="94" t="s">
        <v>598</v>
      </c>
      <c r="AB1" s="94" t="s">
        <v>601</v>
      </c>
      <c r="AC1" s="94" t="s">
        <v>618</v>
      </c>
      <c r="AD1" s="115" t="s">
        <v>631</v>
      </c>
      <c r="AE1" s="115" t="s">
        <v>632</v>
      </c>
      <c r="AF1" s="94" t="s">
        <v>636</v>
      </c>
      <c r="AG1" s="115" t="s">
        <v>655</v>
      </c>
      <c r="AH1" s="115" t="s">
        <v>692</v>
      </c>
      <c r="AI1" s="94" t="s">
        <v>658</v>
      </c>
      <c r="AJ1" s="115" t="s">
        <v>693</v>
      </c>
      <c r="AK1" s="115" t="s">
        <v>694</v>
      </c>
      <c r="AL1" s="94" t="s">
        <v>671</v>
      </c>
      <c r="AM1" s="115" t="s">
        <v>942</v>
      </c>
      <c r="AN1" s="115" t="s">
        <v>943</v>
      </c>
      <c r="AO1" s="94" t="s">
        <v>784</v>
      </c>
      <c r="AP1" s="94" t="s">
        <v>793</v>
      </c>
      <c r="AQ1" s="94" t="s">
        <v>822</v>
      </c>
      <c r="AR1" s="94" t="s">
        <v>946</v>
      </c>
      <c r="AS1" s="94" t="s">
        <v>976</v>
      </c>
      <c r="AT1" s="94" t="s">
        <v>971</v>
      </c>
      <c r="AU1" s="94" t="s">
        <v>972</v>
      </c>
      <c r="AV1" s="94" t="s">
        <v>973</v>
      </c>
      <c r="AW1" s="94" t="s">
        <v>974</v>
      </c>
      <c r="AX1" s="94" t="s">
        <v>977</v>
      </c>
      <c r="AY1" s="94" t="s">
        <v>978</v>
      </c>
      <c r="AZ1" s="94" t="s">
        <v>952</v>
      </c>
      <c r="BA1" s="94" t="s">
        <v>992</v>
      </c>
      <c r="BB1" s="94" t="s">
        <v>984</v>
      </c>
      <c r="BC1" s="94" t="s">
        <v>985</v>
      </c>
      <c r="BD1" s="94" t="s">
        <v>993</v>
      </c>
      <c r="BE1" s="94" t="s">
        <v>994</v>
      </c>
      <c r="BF1" s="94" t="s">
        <v>1065</v>
      </c>
      <c r="BG1" s="94" t="s">
        <v>1050</v>
      </c>
      <c r="BH1" s="94" t="s">
        <v>1066</v>
      </c>
      <c r="BI1" s="94" t="s">
        <v>1054</v>
      </c>
      <c r="BJ1" s="94"/>
      <c r="BK1" s="94"/>
      <c r="BL1" s="38" t="s">
        <v>79</v>
      </c>
      <c r="BM1" s="49" t="s">
        <v>98</v>
      </c>
      <c r="CD1" s="97"/>
      <c r="CM1" s="98"/>
      <c r="CN1" s="98"/>
    </row>
    <row r="2" spans="1:92" x14ac:dyDescent="0.2">
      <c r="A2" s="28">
        <v>1</v>
      </c>
      <c r="B2" s="26" t="s">
        <v>143</v>
      </c>
      <c r="C2" s="6" t="s">
        <v>144</v>
      </c>
      <c r="D2" s="26" t="s">
        <v>2</v>
      </c>
      <c r="E2" s="26">
        <v>1520</v>
      </c>
      <c r="F2" s="26"/>
      <c r="G2" s="26"/>
      <c r="H2" s="26">
        <v>1520</v>
      </c>
      <c r="I2" s="26">
        <v>1520</v>
      </c>
      <c r="J2" s="26"/>
      <c r="K2" s="26"/>
      <c r="L2" s="26">
        <v>1520</v>
      </c>
      <c r="M2" s="26">
        <v>4900</v>
      </c>
      <c r="N2" s="26">
        <v>360</v>
      </c>
      <c r="O2" s="26">
        <v>1300</v>
      </c>
      <c r="P2" s="26">
        <v>2130</v>
      </c>
      <c r="Q2" s="26">
        <v>920</v>
      </c>
      <c r="R2" s="26"/>
      <c r="S2" s="26"/>
      <c r="T2" s="26"/>
      <c r="U2" s="52">
        <v>1290</v>
      </c>
      <c r="V2" s="52">
        <v>1520</v>
      </c>
      <c r="W2" s="52">
        <v>1750</v>
      </c>
      <c r="X2" s="52">
        <v>920</v>
      </c>
      <c r="Y2" s="52"/>
      <c r="Z2" s="52"/>
      <c r="AA2" s="52"/>
      <c r="AB2" s="52"/>
      <c r="AC2" s="52"/>
      <c r="AD2" s="52">
        <v>1750</v>
      </c>
      <c r="AE2" s="52"/>
      <c r="AF2" s="52"/>
      <c r="AG2" s="52"/>
      <c r="AH2" s="52">
        <v>2263</v>
      </c>
      <c r="AI2" s="52"/>
      <c r="AJ2" s="52">
        <v>920</v>
      </c>
      <c r="AK2" s="52"/>
      <c r="AL2" s="52"/>
      <c r="AM2" s="52"/>
      <c r="AN2" s="52"/>
      <c r="AO2" s="52"/>
      <c r="AP2" s="52"/>
      <c r="AQ2" s="52"/>
      <c r="AR2" s="52"/>
      <c r="AS2" s="52"/>
      <c r="AT2" s="52">
        <v>1520</v>
      </c>
      <c r="AU2" s="52">
        <v>660</v>
      </c>
      <c r="AV2" s="52">
        <v>1370</v>
      </c>
      <c r="AW2" s="52">
        <v>1670</v>
      </c>
      <c r="AX2" s="52"/>
      <c r="AY2" s="52"/>
      <c r="AZ2" s="52"/>
      <c r="BA2" s="52">
        <v>1300</v>
      </c>
      <c r="BB2" s="52"/>
      <c r="BC2" s="52">
        <v>1200</v>
      </c>
      <c r="BD2" s="52"/>
      <c r="BE2" s="52"/>
      <c r="BF2" s="52"/>
      <c r="BG2" s="52"/>
      <c r="BH2" s="52"/>
      <c r="BI2" s="52"/>
      <c r="BJ2" s="52"/>
      <c r="BK2" s="52"/>
      <c r="BL2" s="2">
        <f>IF(BM2&lt;6,SUM(E2:BK2),SUM(LARGE(E2:BK2,{1;2;3;4;5;6})))</f>
        <v>14463</v>
      </c>
      <c r="BM2" s="55">
        <f>COUNT(E2:BK2)</f>
        <v>22</v>
      </c>
      <c r="CD2" s="13"/>
      <c r="CM2" s="25"/>
      <c r="CN2" s="25"/>
    </row>
    <row r="3" spans="1:92" x14ac:dyDescent="0.2">
      <c r="A3" s="28">
        <v>2</v>
      </c>
      <c r="B3" s="26" t="s">
        <v>143</v>
      </c>
      <c r="C3" s="8" t="s">
        <v>351</v>
      </c>
      <c r="D3" s="8" t="s">
        <v>36</v>
      </c>
      <c r="E3" s="8">
        <v>70</v>
      </c>
      <c r="F3" s="8"/>
      <c r="G3" s="8"/>
      <c r="H3" s="8"/>
      <c r="I3" s="8"/>
      <c r="J3" s="8">
        <v>60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>
        <v>170</v>
      </c>
      <c r="W3" s="9">
        <v>100</v>
      </c>
      <c r="X3" s="9"/>
      <c r="Y3" s="9">
        <v>20</v>
      </c>
      <c r="Z3" s="9">
        <v>210</v>
      </c>
      <c r="AA3" s="9"/>
      <c r="AB3" s="9"/>
      <c r="AC3" s="9">
        <v>460</v>
      </c>
      <c r="AD3" s="9"/>
      <c r="AE3" s="9"/>
      <c r="AF3" s="9"/>
      <c r="AG3" s="9">
        <v>600</v>
      </c>
      <c r="AH3" s="9">
        <v>159</v>
      </c>
      <c r="AI3" s="9">
        <v>660</v>
      </c>
      <c r="AJ3" s="9">
        <v>70</v>
      </c>
      <c r="AK3" s="9">
        <v>130</v>
      </c>
      <c r="AL3" s="9"/>
      <c r="AM3" s="9">
        <v>1170</v>
      </c>
      <c r="AN3" s="9"/>
      <c r="AO3" s="9"/>
      <c r="AP3" s="9"/>
      <c r="AQ3" s="9">
        <v>660</v>
      </c>
      <c r="AR3" s="9"/>
      <c r="AS3" s="9">
        <v>210</v>
      </c>
      <c r="AT3" s="9">
        <v>170</v>
      </c>
      <c r="AU3" s="9"/>
      <c r="AV3" s="9">
        <v>40</v>
      </c>
      <c r="AW3" s="9"/>
      <c r="AX3" s="9">
        <v>100</v>
      </c>
      <c r="AY3" s="9">
        <v>350</v>
      </c>
      <c r="AZ3" s="9"/>
      <c r="BA3" s="9"/>
      <c r="BB3" s="9">
        <v>660</v>
      </c>
      <c r="BC3" s="9">
        <v>1020</v>
      </c>
      <c r="BD3" s="9">
        <v>350</v>
      </c>
      <c r="BE3" s="9"/>
      <c r="BF3" s="9"/>
      <c r="BG3" s="9"/>
      <c r="BH3" s="9">
        <v>100</v>
      </c>
      <c r="BI3" s="9"/>
      <c r="BJ3" s="9"/>
      <c r="BK3" s="52"/>
      <c r="BL3" s="2">
        <f>IF(BM3&lt;6,SUM(E3:BK3),SUM(LARGE(E3:BK3,{1;2;3;4;5;6})))</f>
        <v>4770</v>
      </c>
      <c r="BM3" s="55">
        <f>COUNT(E3:BK3)</f>
        <v>23</v>
      </c>
      <c r="CD3" s="13"/>
      <c r="CM3" s="14"/>
      <c r="CN3" s="14"/>
    </row>
    <row r="4" spans="1:92" x14ac:dyDescent="0.2">
      <c r="A4" s="28">
        <v>3</v>
      </c>
      <c r="B4" s="26" t="s">
        <v>143</v>
      </c>
      <c r="C4" s="6" t="s">
        <v>145</v>
      </c>
      <c r="D4" s="6" t="s">
        <v>26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70</v>
      </c>
      <c r="R4" s="6">
        <v>70</v>
      </c>
      <c r="S4" s="6"/>
      <c r="T4" s="6">
        <v>130</v>
      </c>
      <c r="U4" s="52"/>
      <c r="V4" s="52">
        <v>70</v>
      </c>
      <c r="W4" s="52"/>
      <c r="X4" s="52"/>
      <c r="Y4" s="52"/>
      <c r="Z4" s="52">
        <v>100</v>
      </c>
      <c r="AA4" s="52"/>
      <c r="AB4" s="52"/>
      <c r="AC4" s="52">
        <v>560</v>
      </c>
      <c r="AD4" s="52">
        <v>210</v>
      </c>
      <c r="AE4" s="52"/>
      <c r="AF4" s="52"/>
      <c r="AG4" s="52">
        <v>600</v>
      </c>
      <c r="AH4" s="52">
        <v>179</v>
      </c>
      <c r="AI4" s="52">
        <v>560</v>
      </c>
      <c r="AJ4" s="52">
        <v>70</v>
      </c>
      <c r="AK4" s="52"/>
      <c r="AL4" s="52"/>
      <c r="AM4" s="52">
        <v>1700</v>
      </c>
      <c r="AN4" s="52"/>
      <c r="AO4" s="52"/>
      <c r="AP4" s="52"/>
      <c r="AQ4" s="52">
        <v>460</v>
      </c>
      <c r="AR4" s="52"/>
      <c r="AS4" s="52"/>
      <c r="AT4" s="52">
        <v>170</v>
      </c>
      <c r="AU4" s="52"/>
      <c r="AV4" s="52">
        <v>20</v>
      </c>
      <c r="AW4" s="52"/>
      <c r="AX4" s="52"/>
      <c r="AY4" s="52">
        <v>350</v>
      </c>
      <c r="AZ4" s="52"/>
      <c r="BA4" s="52"/>
      <c r="BB4" s="52"/>
      <c r="BC4" s="52">
        <v>840</v>
      </c>
      <c r="BD4" s="52"/>
      <c r="BE4" s="52"/>
      <c r="BF4" s="52"/>
      <c r="BG4" s="52"/>
      <c r="BH4" s="52"/>
      <c r="BI4" s="52"/>
      <c r="BJ4" s="52"/>
      <c r="BK4" s="52"/>
      <c r="BL4" s="2">
        <f>IF(BM4&lt;6,SUM(E4:BK4),SUM(LARGE(E4:BK4,{1;2;3;4;5;6})))</f>
        <v>4720</v>
      </c>
      <c r="BM4" s="55">
        <f>COUNT(E4:BK4)</f>
        <v>17</v>
      </c>
      <c r="CD4" s="13"/>
      <c r="CN4" s="14"/>
    </row>
    <row r="5" spans="1:92" x14ac:dyDescent="0.2">
      <c r="A5" s="28">
        <v>4</v>
      </c>
      <c r="B5" s="26" t="s">
        <v>143</v>
      </c>
      <c r="C5" s="8" t="s">
        <v>351</v>
      </c>
      <c r="D5" s="6" t="s">
        <v>67</v>
      </c>
      <c r="E5" s="6">
        <v>70</v>
      </c>
      <c r="F5" s="6"/>
      <c r="G5" s="6"/>
      <c r="H5" s="6"/>
      <c r="I5" s="6"/>
      <c r="J5" s="6">
        <v>60</v>
      </c>
      <c r="K5" s="6">
        <v>130</v>
      </c>
      <c r="L5" s="6"/>
      <c r="M5" s="6"/>
      <c r="N5" s="6">
        <v>170</v>
      </c>
      <c r="O5" s="6"/>
      <c r="P5" s="6"/>
      <c r="Q5" s="6"/>
      <c r="R5" s="6"/>
      <c r="S5" s="6"/>
      <c r="T5" s="6"/>
      <c r="U5" s="9"/>
      <c r="V5" s="9"/>
      <c r="W5" s="9">
        <v>100</v>
      </c>
      <c r="X5" s="9"/>
      <c r="Y5" s="9"/>
      <c r="Z5" s="9"/>
      <c r="AA5" s="9">
        <v>300</v>
      </c>
      <c r="AB5" s="9"/>
      <c r="AC5" s="9">
        <v>660</v>
      </c>
      <c r="AD5" s="9">
        <v>40</v>
      </c>
      <c r="AE5" s="9"/>
      <c r="AF5" s="9"/>
      <c r="AG5" s="9"/>
      <c r="AH5" s="9">
        <v>96</v>
      </c>
      <c r="AI5" s="9"/>
      <c r="AJ5" s="9"/>
      <c r="AK5" s="9"/>
      <c r="AL5" s="9"/>
      <c r="AM5" s="9">
        <v>1420</v>
      </c>
      <c r="AN5" s="9"/>
      <c r="AO5" s="9"/>
      <c r="AP5" s="9"/>
      <c r="AQ5" s="9">
        <v>460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>
        <v>560</v>
      </c>
      <c r="BC5" s="9">
        <v>920</v>
      </c>
      <c r="BD5" s="9"/>
      <c r="BE5" s="9"/>
      <c r="BF5" s="9"/>
      <c r="BG5" s="9"/>
      <c r="BH5" s="9"/>
      <c r="BI5" s="9"/>
      <c r="BJ5" s="9"/>
      <c r="BK5" s="52"/>
      <c r="BL5" s="2">
        <f>IF(BM5&lt;6,SUM(E5:BK5),SUM(LARGE(E5:BK5,{1;2;3;4;5;6})))</f>
        <v>4320</v>
      </c>
      <c r="BM5" s="55">
        <f>COUNT(E5:BK5)</f>
        <v>13</v>
      </c>
      <c r="CD5" s="13"/>
      <c r="CM5" s="14"/>
      <c r="CN5" s="14"/>
    </row>
    <row r="6" spans="1:92" x14ac:dyDescent="0.2">
      <c r="A6" s="28">
        <v>5</v>
      </c>
      <c r="B6" s="26" t="s">
        <v>143</v>
      </c>
      <c r="C6" s="6" t="s">
        <v>149</v>
      </c>
      <c r="D6" s="6" t="s">
        <v>11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2"/>
      <c r="V6" s="52"/>
      <c r="W6" s="52"/>
      <c r="X6" s="52"/>
      <c r="Y6" s="52"/>
      <c r="Z6" s="52"/>
      <c r="AA6" s="52"/>
      <c r="AB6" s="52"/>
      <c r="AC6" s="52">
        <v>360</v>
      </c>
      <c r="AD6" s="52"/>
      <c r="AE6" s="52"/>
      <c r="AF6" s="52"/>
      <c r="AG6" s="52"/>
      <c r="AH6" s="52"/>
      <c r="AI6" s="52">
        <v>360</v>
      </c>
      <c r="AJ6" s="52"/>
      <c r="AK6" s="52"/>
      <c r="AL6" s="52"/>
      <c r="AM6" s="52">
        <v>1170</v>
      </c>
      <c r="AN6" s="52"/>
      <c r="AO6" s="52"/>
      <c r="AP6" s="52"/>
      <c r="AQ6" s="52">
        <v>320</v>
      </c>
      <c r="AR6" s="52">
        <v>1170</v>
      </c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>
        <v>660</v>
      </c>
      <c r="BD6" s="52"/>
      <c r="BE6" s="52"/>
      <c r="BF6" s="52"/>
      <c r="BG6" s="52"/>
      <c r="BH6" s="52"/>
      <c r="BI6" s="52">
        <v>360</v>
      </c>
      <c r="BJ6" s="52"/>
      <c r="BK6" s="52"/>
      <c r="BL6" s="2">
        <f>IF(BM6&lt;6,SUM(E6:BK6),SUM(LARGE(E6:BK6,{1;2;3;4;5;6})))</f>
        <v>4080</v>
      </c>
      <c r="BM6" s="55">
        <f>COUNT(E6:BK6)</f>
        <v>7</v>
      </c>
      <c r="CD6" s="13"/>
      <c r="CN6" s="14"/>
    </row>
    <row r="7" spans="1:92" x14ac:dyDescent="0.2">
      <c r="A7" s="28">
        <v>6</v>
      </c>
      <c r="B7" s="26" t="s">
        <v>143</v>
      </c>
      <c r="C7" s="8" t="s">
        <v>351</v>
      </c>
      <c r="D7" s="6" t="s">
        <v>64</v>
      </c>
      <c r="E7" s="6"/>
      <c r="F7" s="6"/>
      <c r="G7" s="6"/>
      <c r="H7" s="6"/>
      <c r="I7" s="6"/>
      <c r="J7" s="6"/>
      <c r="K7" s="6">
        <v>60</v>
      </c>
      <c r="L7" s="6"/>
      <c r="M7" s="6"/>
      <c r="N7" s="6">
        <v>30</v>
      </c>
      <c r="O7" s="6"/>
      <c r="P7" s="6"/>
      <c r="Q7" s="6"/>
      <c r="R7" s="6"/>
      <c r="S7" s="6"/>
      <c r="T7" s="6"/>
      <c r="U7" s="52"/>
      <c r="V7" s="52"/>
      <c r="W7" s="52"/>
      <c r="X7" s="52"/>
      <c r="Y7" s="52"/>
      <c r="Z7" s="52"/>
      <c r="AA7" s="52"/>
      <c r="AB7" s="52"/>
      <c r="AC7" s="52">
        <v>260</v>
      </c>
      <c r="AD7" s="52">
        <v>40</v>
      </c>
      <c r="AE7" s="52"/>
      <c r="AF7" s="52"/>
      <c r="AG7" s="52"/>
      <c r="AH7" s="52"/>
      <c r="AI7" s="52">
        <v>460</v>
      </c>
      <c r="AJ7" s="52"/>
      <c r="AK7" s="52"/>
      <c r="AL7" s="52"/>
      <c r="AM7" s="52">
        <v>920</v>
      </c>
      <c r="AN7" s="52"/>
      <c r="AO7" s="52"/>
      <c r="AP7" s="52"/>
      <c r="AQ7" s="52">
        <v>260</v>
      </c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>
        <v>480</v>
      </c>
      <c r="BD7" s="52"/>
      <c r="BE7" s="52"/>
      <c r="BF7" s="52"/>
      <c r="BG7" s="52"/>
      <c r="BH7" s="52"/>
      <c r="BI7" s="52">
        <v>260</v>
      </c>
      <c r="BJ7" s="52"/>
      <c r="BK7" s="52"/>
      <c r="BL7" s="2">
        <f>IF(BM7&lt;6,SUM(E7:BK7),SUM(LARGE(E7:BK7,{1;2;3;4;5;6})))</f>
        <v>2640</v>
      </c>
      <c r="BM7" s="55">
        <f>COUNT(E7:BK7)</f>
        <v>9</v>
      </c>
      <c r="CD7" s="13"/>
      <c r="CM7" s="14"/>
      <c r="CN7" s="14"/>
    </row>
    <row r="8" spans="1:92" x14ac:dyDescent="0.2">
      <c r="A8" s="28">
        <v>7</v>
      </c>
      <c r="B8" s="26" t="s">
        <v>143</v>
      </c>
      <c r="C8" s="6" t="s">
        <v>145</v>
      </c>
      <c r="D8" s="6" t="s">
        <v>96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9"/>
      <c r="W8" s="9"/>
      <c r="X8" s="9"/>
      <c r="Y8" s="9"/>
      <c r="Z8" s="9"/>
      <c r="AA8" s="9"/>
      <c r="AB8" s="9"/>
      <c r="AC8" s="9">
        <v>460</v>
      </c>
      <c r="AD8" s="9">
        <v>100</v>
      </c>
      <c r="AE8" s="9"/>
      <c r="AF8" s="9"/>
      <c r="AG8" s="9"/>
      <c r="AH8" s="9"/>
      <c r="AI8" s="9">
        <v>320</v>
      </c>
      <c r="AJ8" s="9"/>
      <c r="AK8" s="9"/>
      <c r="AL8" s="9"/>
      <c r="AM8" s="9">
        <v>920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>
        <v>660</v>
      </c>
      <c r="BD8" s="9"/>
      <c r="BE8" s="9"/>
      <c r="BF8" s="9"/>
      <c r="BG8" s="9"/>
      <c r="BH8" s="9"/>
      <c r="BI8" s="9"/>
      <c r="BJ8" s="9"/>
      <c r="BK8" s="52"/>
      <c r="BL8" s="2">
        <f>IF(BM8&lt;6,SUM(E8:BK8),SUM(LARGE(E8:BK8,{1;2;3;4;5;6})))</f>
        <v>2460</v>
      </c>
      <c r="BM8" s="55">
        <f>COUNT(E8:BK8)</f>
        <v>5</v>
      </c>
      <c r="CD8" s="13"/>
      <c r="CM8" s="14"/>
      <c r="CN8" s="14"/>
    </row>
    <row r="9" spans="1:92" x14ac:dyDescent="0.2">
      <c r="A9" s="28">
        <v>8</v>
      </c>
      <c r="B9" s="26" t="s">
        <v>143</v>
      </c>
      <c r="C9" s="6" t="s">
        <v>144</v>
      </c>
      <c r="D9" s="8" t="s">
        <v>111</v>
      </c>
      <c r="E9" s="8">
        <v>70</v>
      </c>
      <c r="F9" s="8">
        <v>40</v>
      </c>
      <c r="G9" s="8">
        <v>20</v>
      </c>
      <c r="H9" s="8"/>
      <c r="I9" s="8"/>
      <c r="J9" s="8">
        <v>10</v>
      </c>
      <c r="K9" s="8">
        <v>10</v>
      </c>
      <c r="L9" s="8"/>
      <c r="M9" s="8"/>
      <c r="N9" s="8"/>
      <c r="O9" s="8"/>
      <c r="P9" s="8"/>
      <c r="Q9" s="8"/>
      <c r="R9" s="8"/>
      <c r="S9" s="8">
        <v>20</v>
      </c>
      <c r="T9" s="8"/>
      <c r="U9" s="18"/>
      <c r="V9" s="9">
        <v>70</v>
      </c>
      <c r="W9" s="9"/>
      <c r="X9" s="9"/>
      <c r="Y9" s="9"/>
      <c r="Z9" s="9"/>
      <c r="AA9" s="9"/>
      <c r="AB9" s="9"/>
      <c r="AC9" s="18">
        <v>0</v>
      </c>
      <c r="AD9" s="9">
        <v>40</v>
      </c>
      <c r="AE9" s="18">
        <v>40</v>
      </c>
      <c r="AF9" s="9">
        <v>160</v>
      </c>
      <c r="AG9" s="9"/>
      <c r="AH9" s="9"/>
      <c r="AI9" s="18">
        <v>0</v>
      </c>
      <c r="AJ9" s="18"/>
      <c r="AK9" s="18"/>
      <c r="AL9" s="18">
        <v>0</v>
      </c>
      <c r="AM9" s="9">
        <v>600</v>
      </c>
      <c r="AN9" s="9">
        <v>600</v>
      </c>
      <c r="AO9" s="9">
        <v>190</v>
      </c>
      <c r="AP9" s="9"/>
      <c r="AQ9" s="9">
        <v>260</v>
      </c>
      <c r="AR9" s="9"/>
      <c r="AS9" s="9"/>
      <c r="AT9" s="9">
        <v>70</v>
      </c>
      <c r="AU9" s="9"/>
      <c r="AV9" s="9"/>
      <c r="AW9" s="9"/>
      <c r="AX9" s="9"/>
      <c r="AY9" s="9"/>
      <c r="AZ9" s="9">
        <v>190</v>
      </c>
      <c r="BA9" s="9"/>
      <c r="BB9" s="9">
        <v>360</v>
      </c>
      <c r="BC9" s="9">
        <v>300</v>
      </c>
      <c r="BD9" s="9">
        <v>10</v>
      </c>
      <c r="BE9" s="9"/>
      <c r="BF9" s="9"/>
      <c r="BG9" s="9">
        <v>160</v>
      </c>
      <c r="BH9" s="9"/>
      <c r="BI9" s="9">
        <v>260</v>
      </c>
      <c r="BJ9" s="9"/>
      <c r="BK9" s="52"/>
      <c r="BL9" s="2">
        <f>IF(BM9&lt;6,SUM(E9:BK9),SUM(LARGE(E9:BK9,{1;2;3;4;5;6})))</f>
        <v>2380</v>
      </c>
      <c r="BM9" s="55">
        <f>COUNT(E9:BK9)</f>
        <v>24</v>
      </c>
      <c r="CD9" s="13"/>
      <c r="CM9" s="14"/>
      <c r="CN9" s="14"/>
    </row>
    <row r="10" spans="1:92" x14ac:dyDescent="0.2">
      <c r="A10" s="28">
        <v>9</v>
      </c>
      <c r="B10" s="26" t="s">
        <v>143</v>
      </c>
      <c r="C10" s="6" t="s">
        <v>150</v>
      </c>
      <c r="D10" s="6" t="s">
        <v>225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9"/>
      <c r="V10" s="9"/>
      <c r="W10" s="9"/>
      <c r="X10" s="9"/>
      <c r="Y10" s="9"/>
      <c r="Z10" s="9"/>
      <c r="AA10" s="9">
        <v>250</v>
      </c>
      <c r="AB10" s="9">
        <v>300</v>
      </c>
      <c r="AC10" s="18">
        <v>0</v>
      </c>
      <c r="AD10" s="18"/>
      <c r="AE10" s="18"/>
      <c r="AF10" s="9">
        <v>250</v>
      </c>
      <c r="AG10" s="9"/>
      <c r="AH10" s="9"/>
      <c r="AI10" s="9"/>
      <c r="AJ10" s="9"/>
      <c r="AK10" s="9"/>
      <c r="AL10" s="9">
        <v>160</v>
      </c>
      <c r="AM10" s="9"/>
      <c r="AN10" s="9"/>
      <c r="AO10" s="9"/>
      <c r="AP10" s="9"/>
      <c r="AQ10" s="9">
        <v>360</v>
      </c>
      <c r="AR10" s="9"/>
      <c r="AS10" s="9"/>
      <c r="AT10" s="9"/>
      <c r="AU10" s="9"/>
      <c r="AV10" s="9"/>
      <c r="AW10" s="9"/>
      <c r="AX10" s="9"/>
      <c r="AY10" s="9">
        <v>20</v>
      </c>
      <c r="AZ10" s="9"/>
      <c r="BA10" s="9"/>
      <c r="BB10" s="9"/>
      <c r="BC10" s="9">
        <v>480</v>
      </c>
      <c r="BD10" s="9">
        <v>20</v>
      </c>
      <c r="BE10" s="9"/>
      <c r="BF10" s="9"/>
      <c r="BG10" s="9"/>
      <c r="BH10" s="9"/>
      <c r="BI10" s="9">
        <v>560</v>
      </c>
      <c r="BJ10" s="9"/>
      <c r="BK10" s="76"/>
      <c r="BL10" s="2">
        <f>IF(BM10&lt;6,SUM(E10:BK10),SUM(LARGE(E10:BK10,{1;2;3;4;5;6})))</f>
        <v>2200</v>
      </c>
      <c r="BM10" s="55">
        <f>COUNT(E10:BK10)</f>
        <v>10</v>
      </c>
      <c r="CD10" s="13"/>
      <c r="CN10" s="14"/>
    </row>
    <row r="11" spans="1:92" x14ac:dyDescent="0.2">
      <c r="A11" s="28">
        <v>10</v>
      </c>
      <c r="B11" s="26" t="s">
        <v>143</v>
      </c>
      <c r="C11" s="8" t="s">
        <v>148</v>
      </c>
      <c r="D11" s="8" t="s">
        <v>97</v>
      </c>
      <c r="E11" s="8"/>
      <c r="F11" s="8"/>
      <c r="G11" s="8"/>
      <c r="H11" s="8"/>
      <c r="I11" s="8"/>
      <c r="J11" s="8">
        <v>10</v>
      </c>
      <c r="K11" s="8">
        <v>10</v>
      </c>
      <c r="L11" s="8"/>
      <c r="M11" s="8"/>
      <c r="N11" s="8"/>
      <c r="O11" s="8"/>
      <c r="P11" s="8"/>
      <c r="Q11" s="8"/>
      <c r="R11" s="8"/>
      <c r="S11" s="8"/>
      <c r="T11" s="8"/>
      <c r="U11" s="52"/>
      <c r="V11" s="52"/>
      <c r="W11" s="52"/>
      <c r="X11" s="52"/>
      <c r="Y11" s="52"/>
      <c r="Z11" s="52"/>
      <c r="AA11" s="52"/>
      <c r="AB11" s="52"/>
      <c r="AC11" s="52">
        <v>202</v>
      </c>
      <c r="AD11" s="52">
        <v>40</v>
      </c>
      <c r="AE11" s="52"/>
      <c r="AF11" s="52"/>
      <c r="AG11" s="52"/>
      <c r="AH11" s="52"/>
      <c r="AI11" s="52"/>
      <c r="AJ11" s="52"/>
      <c r="AK11" s="52"/>
      <c r="AL11" s="52"/>
      <c r="AM11" s="52">
        <v>920</v>
      </c>
      <c r="AN11" s="52"/>
      <c r="AO11" s="52"/>
      <c r="AP11" s="52"/>
      <c r="AQ11" s="54">
        <v>0</v>
      </c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2">
        <v>360</v>
      </c>
      <c r="BC11" s="52">
        <v>480</v>
      </c>
      <c r="BD11" s="52">
        <v>20</v>
      </c>
      <c r="BE11" s="52"/>
      <c r="BF11" s="52"/>
      <c r="BG11" s="52"/>
      <c r="BH11" s="52"/>
      <c r="BI11" s="52"/>
      <c r="BJ11" s="52"/>
      <c r="BK11" s="52"/>
      <c r="BL11" s="2">
        <f>IF(BM11&lt;6,SUM(E11:BK11),SUM(LARGE(E11:BK11,{1;2;3;4;5;6})))</f>
        <v>2022</v>
      </c>
      <c r="BM11" s="55">
        <f>COUNT(E11:BK11)</f>
        <v>9</v>
      </c>
      <c r="CD11" s="13"/>
      <c r="CN11" s="14"/>
    </row>
    <row r="12" spans="1:92" x14ac:dyDescent="0.2">
      <c r="A12" s="28">
        <v>11</v>
      </c>
      <c r="B12" s="26" t="s">
        <v>143</v>
      </c>
      <c r="C12" s="8" t="s">
        <v>351</v>
      </c>
      <c r="D12" s="6" t="s">
        <v>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2"/>
      <c r="V12" s="52"/>
      <c r="W12" s="52"/>
      <c r="X12" s="52"/>
      <c r="Y12" s="52"/>
      <c r="Z12" s="52"/>
      <c r="AA12" s="52"/>
      <c r="AB12" s="52"/>
      <c r="AC12" s="52">
        <v>360</v>
      </c>
      <c r="AD12" s="52"/>
      <c r="AE12" s="52"/>
      <c r="AF12" s="52"/>
      <c r="AG12" s="52"/>
      <c r="AH12" s="52"/>
      <c r="AI12" s="52">
        <v>460</v>
      </c>
      <c r="AJ12" s="52"/>
      <c r="AK12" s="52"/>
      <c r="AL12" s="52"/>
      <c r="AM12" s="52"/>
      <c r="AN12" s="52"/>
      <c r="AO12" s="52"/>
      <c r="AP12" s="52"/>
      <c r="AQ12" s="52">
        <v>320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>
        <v>660</v>
      </c>
      <c r="BD12" s="52"/>
      <c r="BE12" s="52"/>
      <c r="BF12" s="52"/>
      <c r="BG12" s="52"/>
      <c r="BH12" s="52"/>
      <c r="BI12" s="52"/>
      <c r="BJ12" s="52"/>
      <c r="BK12" s="52"/>
      <c r="BL12" s="2">
        <f>IF(BM12&lt;6,SUM(E12:BK12),SUM(LARGE(E12:BK12,{1;2;3;4;5;6})))</f>
        <v>1800</v>
      </c>
      <c r="BM12" s="55">
        <f>COUNT(E12:BK12)</f>
        <v>4</v>
      </c>
      <c r="CD12" s="13"/>
      <c r="CN12" s="14"/>
    </row>
    <row r="13" spans="1:92" x14ac:dyDescent="0.2">
      <c r="A13" s="28">
        <v>12</v>
      </c>
      <c r="B13" s="26" t="s">
        <v>143</v>
      </c>
      <c r="C13" s="6" t="s">
        <v>150</v>
      </c>
      <c r="D13" s="6" t="s">
        <v>99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9"/>
      <c r="AB13" s="9"/>
      <c r="AC13" s="9">
        <v>202</v>
      </c>
      <c r="AD13" s="9"/>
      <c r="AE13" s="9"/>
      <c r="AF13" s="9">
        <v>300</v>
      </c>
      <c r="AG13" s="9"/>
      <c r="AH13" s="9"/>
      <c r="AI13" s="9">
        <v>260</v>
      </c>
      <c r="AJ13" s="9"/>
      <c r="AK13" s="9"/>
      <c r="AL13" s="9">
        <v>250</v>
      </c>
      <c r="AM13" s="9"/>
      <c r="AN13" s="9"/>
      <c r="AO13" s="9"/>
      <c r="AP13" s="9"/>
      <c r="AQ13" s="9">
        <v>260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>
        <v>300</v>
      </c>
      <c r="BD13" s="9"/>
      <c r="BE13" s="9"/>
      <c r="BF13" s="9"/>
      <c r="BG13" s="9"/>
      <c r="BH13" s="9"/>
      <c r="BI13" s="9">
        <v>360</v>
      </c>
      <c r="BJ13" s="9"/>
      <c r="BK13" s="1"/>
      <c r="BL13" s="2">
        <f>IF(BM13&lt;6,SUM(E13:BK13),SUM(LARGE(E13:BK13,{1;2;3;4;5;6})))</f>
        <v>1730</v>
      </c>
      <c r="BM13" s="55">
        <f>COUNT(E13:BK13)</f>
        <v>7</v>
      </c>
      <c r="CD13" s="13"/>
      <c r="CN13" s="14"/>
    </row>
    <row r="14" spans="1:92" x14ac:dyDescent="0.2">
      <c r="A14" s="65">
        <v>13</v>
      </c>
      <c r="B14" s="26" t="s">
        <v>143</v>
      </c>
      <c r="C14" s="6" t="s">
        <v>150</v>
      </c>
      <c r="D14" s="6" t="s">
        <v>330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/>
      <c r="AB14" s="9"/>
      <c r="AC14" s="9">
        <v>202</v>
      </c>
      <c r="AD14" s="9"/>
      <c r="AE14" s="9"/>
      <c r="AF14" s="9">
        <v>190</v>
      </c>
      <c r="AG14" s="9"/>
      <c r="AH14" s="9"/>
      <c r="AI14" s="9">
        <v>260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>
        <v>300</v>
      </c>
      <c r="BA14" s="9"/>
      <c r="BB14" s="9"/>
      <c r="BC14" s="9">
        <v>300</v>
      </c>
      <c r="BD14" s="9"/>
      <c r="BE14" s="9"/>
      <c r="BF14" s="9"/>
      <c r="BG14" s="9"/>
      <c r="BH14" s="9"/>
      <c r="BI14" s="9">
        <v>460</v>
      </c>
      <c r="BJ14" s="9"/>
      <c r="BK14" s="76"/>
      <c r="BL14" s="2">
        <f>IF(BM14&lt;6,SUM(E14:BK14),SUM(LARGE(E14:BK14,{1;2;3;4;5;6})))</f>
        <v>1712</v>
      </c>
      <c r="BM14" s="55">
        <f>COUNT(E14:BK14)</f>
        <v>6</v>
      </c>
      <c r="BN14" s="75"/>
      <c r="CD14" s="13"/>
      <c r="CN14" s="14"/>
    </row>
    <row r="15" spans="1:92" x14ac:dyDescent="0.2">
      <c r="A15" s="65">
        <v>14</v>
      </c>
      <c r="B15" s="26" t="s">
        <v>143</v>
      </c>
      <c r="C15" s="6" t="s">
        <v>149</v>
      </c>
      <c r="D15" s="6" t="s">
        <v>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52"/>
      <c r="V15" s="52"/>
      <c r="W15" s="52"/>
      <c r="X15" s="52"/>
      <c r="Y15" s="52"/>
      <c r="Z15" s="52"/>
      <c r="AA15" s="52"/>
      <c r="AB15" s="52"/>
      <c r="AC15" s="52">
        <v>260</v>
      </c>
      <c r="AD15" s="52">
        <v>40</v>
      </c>
      <c r="AE15" s="52"/>
      <c r="AF15" s="52"/>
      <c r="AG15" s="52"/>
      <c r="AH15" s="52"/>
      <c r="AI15" s="52"/>
      <c r="AJ15" s="52"/>
      <c r="AK15" s="52"/>
      <c r="AL15" s="52"/>
      <c r="AM15" s="52">
        <v>600</v>
      </c>
      <c r="AN15" s="52"/>
      <c r="AO15" s="52"/>
      <c r="AP15" s="52"/>
      <c r="AQ15" s="52">
        <v>320</v>
      </c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>
        <v>460</v>
      </c>
      <c r="BJ15" s="52"/>
      <c r="BK15" s="52"/>
      <c r="BL15" s="2">
        <f>IF(BM15&lt;6,SUM(E15:BK15),SUM(LARGE(E15:BK15,{1;2;3;4;5;6})))</f>
        <v>1680</v>
      </c>
      <c r="BM15" s="55">
        <f>COUNT(E15:BK15)</f>
        <v>5</v>
      </c>
      <c r="BN15" s="75"/>
      <c r="CD15" s="13"/>
      <c r="CN15" s="14"/>
    </row>
    <row r="16" spans="1:92" x14ac:dyDescent="0.2">
      <c r="A16" s="65">
        <v>15</v>
      </c>
      <c r="B16" s="26" t="s">
        <v>143</v>
      </c>
      <c r="C16" s="6" t="s">
        <v>150</v>
      </c>
      <c r="D16" s="6" t="s">
        <v>166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>
        <v>320</v>
      </c>
      <c r="AJ16" s="9"/>
      <c r="AK16" s="9"/>
      <c r="AL16" s="9"/>
      <c r="AM16" s="9">
        <v>600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>
        <v>20</v>
      </c>
      <c r="AZ16" s="9"/>
      <c r="BA16" s="9"/>
      <c r="BB16" s="9"/>
      <c r="BC16" s="9"/>
      <c r="BD16" s="9"/>
      <c r="BE16" s="9"/>
      <c r="BF16" s="9"/>
      <c r="BG16" s="9"/>
      <c r="BH16" s="9"/>
      <c r="BI16" s="9">
        <v>660</v>
      </c>
      <c r="BJ16" s="9"/>
      <c r="BK16" s="50"/>
      <c r="BL16" s="2">
        <f>IF(BM16&lt;6,SUM(E16:BK16),SUM(LARGE(E16:BK16,{1;2;3;4;5;6})))</f>
        <v>1600</v>
      </c>
      <c r="BM16" s="55">
        <f>COUNT(E16:BK16)</f>
        <v>4</v>
      </c>
      <c r="BN16" s="75"/>
      <c r="CD16" s="13"/>
      <c r="CN16" s="14"/>
    </row>
    <row r="17" spans="1:92" x14ac:dyDescent="0.2">
      <c r="A17" s="65">
        <v>16</v>
      </c>
      <c r="B17" s="26" t="s">
        <v>143</v>
      </c>
      <c r="C17" s="6" t="s">
        <v>144</v>
      </c>
      <c r="D17" s="6" t="s">
        <v>10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2"/>
      <c r="V17" s="52"/>
      <c r="W17" s="52"/>
      <c r="X17" s="52"/>
      <c r="Y17" s="52"/>
      <c r="Z17" s="52"/>
      <c r="AA17" s="52"/>
      <c r="AB17" s="52"/>
      <c r="AC17" s="52">
        <v>360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>
        <v>560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>
        <v>660</v>
      </c>
      <c r="BD17" s="52"/>
      <c r="BE17" s="52"/>
      <c r="BF17" s="52"/>
      <c r="BG17" s="52"/>
      <c r="BH17" s="52"/>
      <c r="BI17" s="52"/>
      <c r="BJ17" s="52"/>
      <c r="BK17" s="76"/>
      <c r="BL17" s="2">
        <f>IF(BM17&lt;6,SUM(E17:BK17),SUM(LARGE(E17:BK17,{1;2;3;4;5;6})))</f>
        <v>1580</v>
      </c>
      <c r="BM17" s="55">
        <f>COUNT(E17:BK17)</f>
        <v>3</v>
      </c>
      <c r="BN17" s="75"/>
      <c r="CD17" s="13"/>
      <c r="CN17" s="14"/>
    </row>
    <row r="18" spans="1:92" x14ac:dyDescent="0.2">
      <c r="A18" s="61">
        <v>17</v>
      </c>
      <c r="B18" s="26" t="s">
        <v>143</v>
      </c>
      <c r="C18" s="6" t="s">
        <v>144</v>
      </c>
      <c r="D18" s="6" t="s">
        <v>401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9"/>
      <c r="W18" s="9"/>
      <c r="X18" s="9"/>
      <c r="Y18" s="9"/>
      <c r="Z18" s="9"/>
      <c r="AA18" s="9"/>
      <c r="AB18" s="9">
        <v>250</v>
      </c>
      <c r="AC18" s="9">
        <v>202</v>
      </c>
      <c r="AD18" s="9"/>
      <c r="AE18" s="9"/>
      <c r="AF18" s="9">
        <v>215</v>
      </c>
      <c r="AG18" s="9"/>
      <c r="AH18" s="9"/>
      <c r="AI18" s="9"/>
      <c r="AJ18" s="9"/>
      <c r="AK18" s="9"/>
      <c r="AL18" s="9">
        <v>190</v>
      </c>
      <c r="AM18" s="9"/>
      <c r="AN18" s="9"/>
      <c r="AO18" s="9">
        <v>250</v>
      </c>
      <c r="AP18" s="9">
        <v>215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>
        <v>300</v>
      </c>
      <c r="BH18" s="9"/>
      <c r="BI18" s="9">
        <v>300</v>
      </c>
      <c r="BJ18" s="9"/>
      <c r="BK18" s="76"/>
      <c r="BL18" s="2">
        <f>IF(BM18&lt;6,SUM(E18:BK18),SUM(LARGE(E18:BK18,{1;2;3;4;5;6})))</f>
        <v>1530</v>
      </c>
      <c r="BM18" s="55">
        <f>COUNT(E18:BK18)</f>
        <v>8</v>
      </c>
      <c r="CD18" s="13"/>
      <c r="CM18" s="14"/>
      <c r="CN18" s="14"/>
    </row>
    <row r="19" spans="1:92" x14ac:dyDescent="0.2">
      <c r="A19" s="61">
        <v>18</v>
      </c>
      <c r="B19" s="26" t="s">
        <v>143</v>
      </c>
      <c r="C19" s="6" t="s">
        <v>148</v>
      </c>
      <c r="D19" s="6" t="s">
        <v>107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  <c r="V19" s="18"/>
      <c r="W19" s="18"/>
      <c r="X19" s="18"/>
      <c r="Y19" s="18"/>
      <c r="Z19" s="18"/>
      <c r="AA19" s="18"/>
      <c r="AB19" s="18"/>
      <c r="AC19" s="9">
        <v>360</v>
      </c>
      <c r="AD19" s="9"/>
      <c r="AE19" s="9"/>
      <c r="AF19" s="9"/>
      <c r="AG19" s="9"/>
      <c r="AH19" s="9"/>
      <c r="AI19" s="9">
        <v>260</v>
      </c>
      <c r="AJ19" s="9"/>
      <c r="AK19" s="9"/>
      <c r="AL19" s="9"/>
      <c r="AM19" s="9">
        <v>600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300</v>
      </c>
      <c r="BD19" s="9"/>
      <c r="BE19" s="9"/>
      <c r="BF19" s="9"/>
      <c r="BG19" s="9"/>
      <c r="BH19" s="9"/>
      <c r="BI19" s="9"/>
      <c r="BJ19" s="9"/>
      <c r="BK19" s="50"/>
      <c r="BL19" s="2">
        <f>IF(BM19&lt;6,SUM(E19:BK19),SUM(LARGE(E19:BK19,{1;2;3;4;5;6})))</f>
        <v>1520</v>
      </c>
      <c r="BM19" s="55">
        <f>COUNT(E19:BK19)</f>
        <v>4</v>
      </c>
      <c r="CD19" s="13"/>
      <c r="CM19" s="14"/>
      <c r="CN19" s="14"/>
    </row>
    <row r="20" spans="1:92" x14ac:dyDescent="0.2">
      <c r="A20" s="61">
        <v>19</v>
      </c>
      <c r="B20" s="26" t="s">
        <v>143</v>
      </c>
      <c r="C20" s="6" t="s">
        <v>271</v>
      </c>
      <c r="D20" s="6" t="s">
        <v>15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  <c r="Z20" s="9"/>
      <c r="AA20" s="9">
        <v>215</v>
      </c>
      <c r="AB20" s="9"/>
      <c r="AC20" s="9">
        <v>165</v>
      </c>
      <c r="AD20" s="9"/>
      <c r="AE20" s="9"/>
      <c r="AF20" s="9"/>
      <c r="AG20" s="9"/>
      <c r="AH20" s="9"/>
      <c r="AI20" s="9">
        <v>184</v>
      </c>
      <c r="AJ20" s="9"/>
      <c r="AK20" s="9"/>
      <c r="AL20" s="9"/>
      <c r="AM20" s="9"/>
      <c r="AN20" s="9"/>
      <c r="AO20" s="9">
        <v>215</v>
      </c>
      <c r="AP20" s="9"/>
      <c r="AQ20" s="9">
        <v>260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>
        <v>360</v>
      </c>
      <c r="BJ20" s="9"/>
      <c r="BK20" s="52"/>
      <c r="BL20" s="2">
        <f>IF(BM20&lt;6,SUM(E20:BK20),SUM(LARGE(E20:BK20,{1;2;3;4;5;6})))</f>
        <v>1399</v>
      </c>
      <c r="BM20" s="55">
        <f>COUNT(E20:BK20)</f>
        <v>6</v>
      </c>
      <c r="CD20" s="13"/>
      <c r="CM20" s="14"/>
      <c r="CN20" s="14"/>
    </row>
    <row r="21" spans="1:92" x14ac:dyDescent="0.2">
      <c r="A21" s="61">
        <v>20</v>
      </c>
      <c r="B21" s="26" t="s">
        <v>143</v>
      </c>
      <c r="C21" s="6" t="s">
        <v>145</v>
      </c>
      <c r="D21" s="6" t="s">
        <v>314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9"/>
      <c r="AB21" s="9"/>
      <c r="AC21" s="9">
        <v>190</v>
      </c>
      <c r="AD21" s="9"/>
      <c r="AE21" s="9"/>
      <c r="AF21" s="9"/>
      <c r="AG21" s="9"/>
      <c r="AH21" s="9"/>
      <c r="AI21" s="9">
        <v>160</v>
      </c>
      <c r="AJ21" s="9"/>
      <c r="AK21" s="9"/>
      <c r="AL21" s="9"/>
      <c r="AM21" s="9"/>
      <c r="AN21" s="9"/>
      <c r="AO21" s="9"/>
      <c r="AP21" s="9"/>
      <c r="AQ21" s="9">
        <v>190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>
        <v>480</v>
      </c>
      <c r="BD21" s="9">
        <v>60</v>
      </c>
      <c r="BE21" s="9"/>
      <c r="BF21" s="9"/>
      <c r="BG21" s="9"/>
      <c r="BH21" s="9"/>
      <c r="BI21" s="9">
        <v>260</v>
      </c>
      <c r="BJ21" s="9"/>
      <c r="BK21" s="52"/>
      <c r="BL21" s="2">
        <f>IF(BM21&lt;6,SUM(E21:BK21),SUM(LARGE(E21:BK21,{1;2;3;4;5;6})))</f>
        <v>1340</v>
      </c>
      <c r="BM21" s="55">
        <f>COUNT(E21:BK21)</f>
        <v>6</v>
      </c>
      <c r="CD21" s="13"/>
      <c r="CM21" s="14"/>
      <c r="CN21" s="14"/>
    </row>
    <row r="22" spans="1:92" x14ac:dyDescent="0.2">
      <c r="A22" s="61">
        <v>21</v>
      </c>
      <c r="B22" s="26" t="s">
        <v>143</v>
      </c>
      <c r="C22" s="6" t="s">
        <v>150</v>
      </c>
      <c r="D22" s="6" t="s">
        <v>257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54"/>
      <c r="V22" s="54"/>
      <c r="W22" s="54"/>
      <c r="X22" s="54"/>
      <c r="Y22" s="54"/>
      <c r="Z22" s="54"/>
      <c r="AA22" s="54"/>
      <c r="AB22" s="54"/>
      <c r="AC22" s="52">
        <v>202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>
        <v>350</v>
      </c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>
        <v>20</v>
      </c>
      <c r="AZ22" s="52"/>
      <c r="BA22" s="52"/>
      <c r="BB22" s="52">
        <v>460</v>
      </c>
      <c r="BC22" s="52">
        <v>300</v>
      </c>
      <c r="BD22" s="52"/>
      <c r="BE22" s="52"/>
      <c r="BF22" s="52"/>
      <c r="BG22" s="52"/>
      <c r="BH22" s="52"/>
      <c r="BI22" s="52"/>
      <c r="BJ22" s="52"/>
      <c r="BK22" s="76"/>
      <c r="BL22" s="2">
        <f>IF(BM22&lt;6,SUM(E22:BK22),SUM(LARGE(E22:BK22,{1;2;3;4;5;6})))</f>
        <v>1332</v>
      </c>
      <c r="BM22" s="55">
        <f>COUNT(E22:BK22)</f>
        <v>5</v>
      </c>
      <c r="CD22" s="13"/>
      <c r="CM22" s="14"/>
      <c r="CN22" s="14"/>
    </row>
    <row r="23" spans="1:92" x14ac:dyDescent="0.2">
      <c r="A23" s="61">
        <v>22</v>
      </c>
      <c r="B23" s="26" t="s">
        <v>143</v>
      </c>
      <c r="C23" s="6" t="s">
        <v>149</v>
      </c>
      <c r="D23" s="6" t="s">
        <v>195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9"/>
      <c r="V23" s="9"/>
      <c r="W23" s="9"/>
      <c r="X23" s="9"/>
      <c r="Y23" s="9"/>
      <c r="Z23" s="9"/>
      <c r="AA23" s="9"/>
      <c r="AB23" s="9"/>
      <c r="AC23" s="9">
        <v>130</v>
      </c>
      <c r="AD23" s="9"/>
      <c r="AE23" s="9"/>
      <c r="AF23" s="9"/>
      <c r="AG23" s="9"/>
      <c r="AH23" s="9"/>
      <c r="AI23" s="9">
        <v>160</v>
      </c>
      <c r="AJ23" s="9"/>
      <c r="AK23" s="9"/>
      <c r="AL23" s="9"/>
      <c r="AM23" s="9"/>
      <c r="AN23" s="9"/>
      <c r="AO23" s="9"/>
      <c r="AP23" s="9"/>
      <c r="AQ23" s="9">
        <v>250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>
        <v>170</v>
      </c>
      <c r="BC23" s="9">
        <v>300</v>
      </c>
      <c r="BD23" s="9">
        <v>10</v>
      </c>
      <c r="BE23" s="9"/>
      <c r="BF23" s="9"/>
      <c r="BG23" s="9"/>
      <c r="BH23" s="9"/>
      <c r="BI23" s="9">
        <v>250</v>
      </c>
      <c r="BJ23" s="9"/>
      <c r="BK23" s="76"/>
      <c r="BL23" s="2">
        <f>IF(BM23&lt;6,SUM(E23:BK23),SUM(LARGE(E23:BK23,{1;2;3;4;5;6})))</f>
        <v>1260</v>
      </c>
      <c r="BM23" s="55">
        <f>COUNT(E23:BK23)</f>
        <v>7</v>
      </c>
      <c r="CD23" s="13"/>
      <c r="CN23" s="14"/>
    </row>
    <row r="24" spans="1:92" x14ac:dyDescent="0.2">
      <c r="A24" s="61">
        <v>23</v>
      </c>
      <c r="B24" s="26" t="s">
        <v>143</v>
      </c>
      <c r="C24" s="6" t="s">
        <v>148</v>
      </c>
      <c r="D24" s="6" t="s">
        <v>230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9"/>
      <c r="AB24" s="9"/>
      <c r="AC24" s="9">
        <v>160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>
        <v>160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>
        <v>300</v>
      </c>
      <c r="BC24" s="9">
        <v>300</v>
      </c>
      <c r="BD24" s="9"/>
      <c r="BE24" s="9"/>
      <c r="BF24" s="9"/>
      <c r="BG24" s="9"/>
      <c r="BH24" s="9"/>
      <c r="BI24" s="9">
        <v>260</v>
      </c>
      <c r="BJ24" s="9"/>
      <c r="BK24" s="76"/>
      <c r="BL24" s="2">
        <f>IF(BM24&lt;6,SUM(E24:BK24),SUM(LARGE(E24:BK24,{1;2;3;4;5;6})))</f>
        <v>1180</v>
      </c>
      <c r="BM24" s="55">
        <f>COUNT(E24:BK24)</f>
        <v>5</v>
      </c>
      <c r="CD24" s="13"/>
      <c r="CN24" s="14"/>
    </row>
    <row r="25" spans="1:92" x14ac:dyDescent="0.2">
      <c r="A25" s="61">
        <v>24</v>
      </c>
      <c r="B25" s="26" t="s">
        <v>143</v>
      </c>
      <c r="C25" s="6" t="s">
        <v>145</v>
      </c>
      <c r="D25" s="6" t="s">
        <v>280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18">
        <v>0</v>
      </c>
      <c r="AD25" s="18"/>
      <c r="AE25" s="18"/>
      <c r="AF25" s="18"/>
      <c r="AG25" s="18"/>
      <c r="AH25" s="9"/>
      <c r="AI25" s="9"/>
      <c r="AJ25" s="9"/>
      <c r="AK25" s="9"/>
      <c r="AL25" s="9"/>
      <c r="AM25" s="9"/>
      <c r="AN25" s="9"/>
      <c r="AO25" s="9"/>
      <c r="AP25" s="9"/>
      <c r="AQ25" s="9">
        <v>320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>
        <v>480</v>
      </c>
      <c r="BD25" s="9">
        <v>60</v>
      </c>
      <c r="BE25" s="9"/>
      <c r="BF25" s="9"/>
      <c r="BG25" s="9"/>
      <c r="BH25" s="9"/>
      <c r="BI25" s="9">
        <v>260</v>
      </c>
      <c r="BJ25" s="9"/>
      <c r="BK25" s="76"/>
      <c r="BL25" s="2">
        <f>IF(BM25&lt;6,SUM(E25:BK25),SUM(LARGE(E25:BK25,{1;2;3;4;5;6})))</f>
        <v>1120</v>
      </c>
      <c r="BM25" s="55">
        <f>COUNT(E25:BK25)</f>
        <v>5</v>
      </c>
      <c r="CD25" s="13"/>
      <c r="CN25" s="14"/>
    </row>
    <row r="26" spans="1:92" x14ac:dyDescent="0.2">
      <c r="A26" s="61">
        <v>25</v>
      </c>
      <c r="B26" s="26" t="s">
        <v>143</v>
      </c>
      <c r="C26" s="6" t="s">
        <v>156</v>
      </c>
      <c r="D26" s="6" t="s">
        <v>46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52"/>
      <c r="V26" s="52"/>
      <c r="W26" s="52"/>
      <c r="X26" s="52"/>
      <c r="Y26" s="52"/>
      <c r="Z26" s="52"/>
      <c r="AA26" s="52"/>
      <c r="AB26" s="52"/>
      <c r="AC26" s="52">
        <v>202</v>
      </c>
      <c r="AD26" s="52"/>
      <c r="AE26" s="52"/>
      <c r="AF26" s="52">
        <v>125</v>
      </c>
      <c r="AG26" s="52"/>
      <c r="AH26" s="52"/>
      <c r="AI26" s="52">
        <v>250</v>
      </c>
      <c r="AJ26" s="52"/>
      <c r="AK26" s="52"/>
      <c r="AL26" s="52">
        <v>125</v>
      </c>
      <c r="AM26" s="52"/>
      <c r="AN26" s="52"/>
      <c r="AO26" s="52"/>
      <c r="AP26" s="52"/>
      <c r="AQ26" s="52">
        <v>136.69999999999999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>
        <v>190</v>
      </c>
      <c r="BJ26" s="52"/>
      <c r="BK26" s="52"/>
      <c r="BL26" s="2">
        <f>IF(BM26&lt;6,SUM(E26:BK26),SUM(LARGE(E26:BK26,{1;2;3;4;5;6})))</f>
        <v>1028.7</v>
      </c>
      <c r="BM26" s="55">
        <f>COUNT(E26:BK26)</f>
        <v>6</v>
      </c>
      <c r="CD26" s="13"/>
      <c r="CM26" s="14"/>
      <c r="CN26" s="14"/>
    </row>
    <row r="27" spans="1:92" x14ac:dyDescent="0.2">
      <c r="A27" s="61">
        <v>26</v>
      </c>
      <c r="B27" s="26" t="s">
        <v>143</v>
      </c>
      <c r="C27" s="6" t="s">
        <v>145</v>
      </c>
      <c r="D27" s="6" t="s">
        <v>285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>
        <v>160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>
        <v>136.69999999999999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v>480</v>
      </c>
      <c r="BD27" s="9">
        <v>60</v>
      </c>
      <c r="BE27" s="9"/>
      <c r="BF27" s="9"/>
      <c r="BG27" s="9"/>
      <c r="BH27" s="9"/>
      <c r="BI27" s="9">
        <v>160</v>
      </c>
      <c r="BJ27" s="9"/>
      <c r="BK27" s="9"/>
      <c r="BL27" s="2">
        <f>IF(BM27&lt;6,SUM(E27:BK27),SUM(LARGE(E27:BK27,{1;2;3;4;5;6})))</f>
        <v>996.7</v>
      </c>
      <c r="BM27" s="55">
        <f>COUNT(E27:BK27)</f>
        <v>5</v>
      </c>
      <c r="CD27" s="13"/>
      <c r="CM27" s="14"/>
      <c r="CN27" s="14"/>
    </row>
    <row r="28" spans="1:92" x14ac:dyDescent="0.2">
      <c r="A28" s="61">
        <v>27</v>
      </c>
      <c r="B28" s="26" t="s">
        <v>143</v>
      </c>
      <c r="C28" s="6" t="s">
        <v>148</v>
      </c>
      <c r="D28" s="6" t="s">
        <v>310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2"/>
      <c r="V28" s="52"/>
      <c r="W28" s="52"/>
      <c r="X28" s="52"/>
      <c r="Y28" s="52"/>
      <c r="Z28" s="52"/>
      <c r="AA28" s="52"/>
      <c r="AB28" s="52"/>
      <c r="AC28" s="52">
        <v>165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>
        <v>460</v>
      </c>
      <c r="BC28" s="52">
        <v>300</v>
      </c>
      <c r="BD28" s="52"/>
      <c r="BE28" s="52"/>
      <c r="BF28" s="52"/>
      <c r="BG28" s="52"/>
      <c r="BH28" s="52"/>
      <c r="BI28" s="52"/>
      <c r="BJ28" s="52"/>
      <c r="BK28" s="52"/>
      <c r="BL28" s="2">
        <f>IF(BM28&lt;6,SUM(E28:BK28),SUM(LARGE(E28:BK28,{1;2;3;4;5;6})))</f>
        <v>925</v>
      </c>
      <c r="BM28" s="55">
        <f>COUNT(E28:BK28)</f>
        <v>3</v>
      </c>
      <c r="CD28" s="13"/>
      <c r="CM28" s="14"/>
      <c r="CN28" s="14"/>
    </row>
    <row r="29" spans="1:92" x14ac:dyDescent="0.2">
      <c r="A29" s="61">
        <v>28</v>
      </c>
      <c r="B29" s="26" t="s">
        <v>143</v>
      </c>
      <c r="C29" s="6" t="s">
        <v>144</v>
      </c>
      <c r="D29" s="6" t="s">
        <v>51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18"/>
      <c r="W29" s="18"/>
      <c r="X29" s="18"/>
      <c r="Y29" s="18"/>
      <c r="Z29" s="18"/>
      <c r="AA29" s="18"/>
      <c r="AB29" s="18">
        <v>0</v>
      </c>
      <c r="AC29" s="18"/>
      <c r="AD29" s="18"/>
      <c r="AE29" s="18"/>
      <c r="AF29" s="18">
        <v>0</v>
      </c>
      <c r="AG29" s="18"/>
      <c r="AH29" s="18"/>
      <c r="AI29" s="9">
        <v>190</v>
      </c>
      <c r="AJ29" s="9"/>
      <c r="AK29" s="9"/>
      <c r="AL29" s="9">
        <v>125</v>
      </c>
      <c r="AM29" s="9"/>
      <c r="AN29" s="9"/>
      <c r="AO29" s="9">
        <v>160</v>
      </c>
      <c r="AP29" s="9">
        <v>160</v>
      </c>
      <c r="AQ29" s="9">
        <v>136.69999999999999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>
        <v>125</v>
      </c>
      <c r="BJ29" s="9"/>
      <c r="BK29" s="52"/>
      <c r="BL29" s="2">
        <f>IF(BM29&lt;6,SUM(E29:BK29),SUM(LARGE(E29:BK29,{1;2;3;4;5;6})))</f>
        <v>896.7</v>
      </c>
      <c r="BM29" s="55">
        <f>COUNT(E29:BK29)</f>
        <v>8</v>
      </c>
      <c r="CD29" s="13"/>
      <c r="CM29" s="14"/>
      <c r="CN29" s="14"/>
    </row>
    <row r="30" spans="1:92" x14ac:dyDescent="0.2">
      <c r="A30" s="61">
        <v>29</v>
      </c>
      <c r="B30" s="26" t="s">
        <v>143</v>
      </c>
      <c r="C30" s="6" t="s">
        <v>150</v>
      </c>
      <c r="D30" s="6" t="s">
        <v>242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"/>
      <c r="V30" s="9"/>
      <c r="W30" s="9"/>
      <c r="X30" s="9"/>
      <c r="Y30" s="9"/>
      <c r="Z30" s="9"/>
      <c r="AA30" s="9"/>
      <c r="AB30" s="18">
        <v>0</v>
      </c>
      <c r="AC30" s="9">
        <v>89.3</v>
      </c>
      <c r="AD30" s="9"/>
      <c r="AE30" s="9"/>
      <c r="AF30" s="9"/>
      <c r="AG30" s="9"/>
      <c r="AH30" s="9"/>
      <c r="AI30" s="18">
        <v>0</v>
      </c>
      <c r="AJ30" s="18"/>
      <c r="AK30" s="18"/>
      <c r="AL30" s="9"/>
      <c r="AM30" s="9"/>
      <c r="AN30" s="9"/>
      <c r="AO30" s="9"/>
      <c r="AP30" s="9"/>
      <c r="AQ30" s="9">
        <v>108.3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300</v>
      </c>
      <c r="BD30" s="9"/>
      <c r="BE30" s="9"/>
      <c r="BF30" s="9"/>
      <c r="BG30" s="9">
        <v>215</v>
      </c>
      <c r="BH30" s="9"/>
      <c r="BI30" s="9">
        <v>160</v>
      </c>
      <c r="BJ30" s="9"/>
      <c r="BK30" s="52"/>
      <c r="BL30" s="2">
        <f>IF(BM30&lt;6,SUM(E30:BK30),SUM(LARGE(E30:BK30,{1;2;3;4;5;6})))</f>
        <v>872.59999999999991</v>
      </c>
      <c r="BM30" s="55">
        <f>COUNT(E30:BK30)</f>
        <v>7</v>
      </c>
      <c r="CD30" s="13"/>
      <c r="CM30" s="14"/>
      <c r="CN30" s="14"/>
    </row>
    <row r="31" spans="1:92" x14ac:dyDescent="0.2">
      <c r="A31" s="61">
        <v>30</v>
      </c>
      <c r="B31" s="26" t="s">
        <v>143</v>
      </c>
      <c r="C31" s="6" t="s">
        <v>145</v>
      </c>
      <c r="D31" s="6" t="s">
        <v>312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9"/>
      <c r="W31" s="9"/>
      <c r="X31" s="9"/>
      <c r="Y31" s="9"/>
      <c r="Z31" s="9"/>
      <c r="AA31" s="9"/>
      <c r="AB31" s="9"/>
      <c r="AC31" s="18">
        <v>0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9">
        <v>300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v>300</v>
      </c>
      <c r="BD31" s="9">
        <v>10</v>
      </c>
      <c r="BE31" s="9"/>
      <c r="BF31" s="9"/>
      <c r="BG31" s="9"/>
      <c r="BH31" s="9"/>
      <c r="BI31" s="9">
        <v>260</v>
      </c>
      <c r="BJ31" s="9"/>
      <c r="BK31" s="76"/>
      <c r="BL31" s="2">
        <f>IF(BM31&lt;6,SUM(E31:BK31),SUM(LARGE(E31:BK31,{1;2;3;4;5;6})))</f>
        <v>870</v>
      </c>
      <c r="BM31" s="55">
        <f>COUNT(E31:BK31)</f>
        <v>5</v>
      </c>
      <c r="CD31" s="13"/>
      <c r="CM31" s="14"/>
      <c r="CN31" s="14"/>
    </row>
    <row r="32" spans="1:92" x14ac:dyDescent="0.2">
      <c r="A32" s="61">
        <v>31</v>
      </c>
      <c r="B32" s="26" t="s">
        <v>143</v>
      </c>
      <c r="C32" s="6" t="s">
        <v>150</v>
      </c>
      <c r="D32" s="6" t="s">
        <v>352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  <c r="V32" s="18"/>
      <c r="W32" s="18"/>
      <c r="X32" s="18"/>
      <c r="Y32" s="18"/>
      <c r="Z32" s="18"/>
      <c r="AA32" s="18"/>
      <c r="AB32" s="18"/>
      <c r="AC32" s="18">
        <v>0</v>
      </c>
      <c r="AD32" s="18"/>
      <c r="AE32" s="18"/>
      <c r="AF32" s="18"/>
      <c r="AG32" s="18"/>
      <c r="AH32" s="18"/>
      <c r="AI32" s="9">
        <v>130</v>
      </c>
      <c r="AJ32" s="9"/>
      <c r="AK32" s="9"/>
      <c r="AL32" s="18"/>
      <c r="AM32" s="18"/>
      <c r="AN32" s="18"/>
      <c r="AO32" s="18"/>
      <c r="AP32" s="18"/>
      <c r="AQ32" s="9">
        <v>160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>
        <v>300</v>
      </c>
      <c r="BD32" s="9">
        <v>10</v>
      </c>
      <c r="BE32" s="9"/>
      <c r="BF32" s="9"/>
      <c r="BG32" s="9"/>
      <c r="BH32" s="9"/>
      <c r="BI32" s="9">
        <v>260</v>
      </c>
      <c r="BJ32" s="9"/>
      <c r="BK32" s="76"/>
      <c r="BL32" s="2">
        <f>IF(BM32&lt;6,SUM(E32:BK32),SUM(LARGE(E32:BK32,{1;2;3;4;5;6})))</f>
        <v>860</v>
      </c>
      <c r="BM32" s="55">
        <f>COUNT(E32:BK32)</f>
        <v>6</v>
      </c>
      <c r="CD32" s="13"/>
      <c r="CM32" s="14"/>
      <c r="CN32" s="14"/>
    </row>
    <row r="33" spans="1:92" x14ac:dyDescent="0.2">
      <c r="A33" s="61">
        <v>32</v>
      </c>
      <c r="B33" s="26" t="s">
        <v>143</v>
      </c>
      <c r="C33" s="6" t="s">
        <v>561</v>
      </c>
      <c r="D33" s="6" t="s">
        <v>43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>
        <v>300</v>
      </c>
      <c r="AJ33" s="52"/>
      <c r="AK33" s="52"/>
      <c r="AL33" s="52">
        <v>160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>
        <v>300</v>
      </c>
      <c r="BD33" s="52"/>
      <c r="BE33" s="52"/>
      <c r="BF33" s="52"/>
      <c r="BG33" s="52"/>
      <c r="BH33" s="52"/>
      <c r="BI33" s="52"/>
      <c r="BJ33" s="52"/>
      <c r="BK33" s="52"/>
      <c r="BL33" s="2">
        <f>IF(BM33&lt;6,SUM(E33:BK33),SUM(LARGE(E33:BK33,{1;2;3;4;5;6})))</f>
        <v>760</v>
      </c>
      <c r="BM33" s="55">
        <f>COUNT(E33:BK33)</f>
        <v>3</v>
      </c>
      <c r="CD33" s="13"/>
      <c r="CM33" s="14"/>
      <c r="CN33" s="14"/>
    </row>
    <row r="34" spans="1:92" x14ac:dyDescent="0.2">
      <c r="A34" s="61">
        <v>33</v>
      </c>
      <c r="B34" s="26" t="s">
        <v>143</v>
      </c>
      <c r="C34" s="6" t="s">
        <v>986</v>
      </c>
      <c r="D34" s="6" t="s">
        <v>160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>
        <v>70</v>
      </c>
      <c r="AC34" s="9">
        <v>130</v>
      </c>
      <c r="AD34" s="9"/>
      <c r="AE34" s="9"/>
      <c r="AF34" s="9"/>
      <c r="AG34" s="9"/>
      <c r="AH34" s="9"/>
      <c r="AI34" s="9">
        <v>89.3</v>
      </c>
      <c r="AJ34" s="9"/>
      <c r="AK34" s="9"/>
      <c r="AL34" s="9"/>
      <c r="AM34" s="9"/>
      <c r="AN34" s="9"/>
      <c r="AO34" s="9"/>
      <c r="AP34" s="9">
        <v>130</v>
      </c>
      <c r="AQ34" s="9">
        <v>136.69999999999999</v>
      </c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>
        <v>170</v>
      </c>
      <c r="BC34" s="9"/>
      <c r="BD34" s="9"/>
      <c r="BE34" s="9">
        <v>100</v>
      </c>
      <c r="BF34" s="9"/>
      <c r="BG34" s="9"/>
      <c r="BH34" s="9"/>
      <c r="BI34" s="9"/>
      <c r="BJ34" s="9"/>
      <c r="BK34" s="50"/>
      <c r="BL34" s="2">
        <f>IF(BM34&lt;6,SUM(E34:BK34),SUM(LARGE(E34:BK34,{1;2;3;4;5;6})))</f>
        <v>756</v>
      </c>
      <c r="BM34" s="55">
        <f>COUNT(E34:BK34)</f>
        <v>7</v>
      </c>
      <c r="CD34" s="13"/>
      <c r="CM34" s="14"/>
      <c r="CN34" s="14"/>
    </row>
    <row r="35" spans="1:92" x14ac:dyDescent="0.2">
      <c r="A35" s="61">
        <v>34</v>
      </c>
      <c r="B35" s="26" t="s">
        <v>143</v>
      </c>
      <c r="C35" s="6" t="s">
        <v>150</v>
      </c>
      <c r="D35" s="6" t="s">
        <v>353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  <c r="V35" s="18"/>
      <c r="W35" s="18"/>
      <c r="X35" s="18"/>
      <c r="Y35" s="18"/>
      <c r="Z35" s="18"/>
      <c r="AA35" s="18"/>
      <c r="AB35" s="9">
        <v>45</v>
      </c>
      <c r="AC35" s="9">
        <v>130</v>
      </c>
      <c r="AD35" s="9"/>
      <c r="AE35" s="9"/>
      <c r="AF35" s="9">
        <v>55</v>
      </c>
      <c r="AG35" s="9"/>
      <c r="AH35" s="9"/>
      <c r="AI35" s="9">
        <v>89.3</v>
      </c>
      <c r="AJ35" s="9"/>
      <c r="AK35" s="9"/>
      <c r="AL35" s="9"/>
      <c r="AM35" s="9"/>
      <c r="AN35" s="9"/>
      <c r="AO35" s="9"/>
      <c r="AP35" s="9"/>
      <c r="AQ35" s="9">
        <v>75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215</v>
      </c>
      <c r="BC35" s="9"/>
      <c r="BD35" s="9"/>
      <c r="BE35" s="9"/>
      <c r="BF35" s="9"/>
      <c r="BG35" s="9"/>
      <c r="BH35" s="9"/>
      <c r="BI35" s="9">
        <v>160</v>
      </c>
      <c r="BJ35" s="9"/>
      <c r="BK35" s="76"/>
      <c r="BL35" s="2">
        <f>IF(BM35&lt;6,SUM(E35:BK35),SUM(LARGE(E35:BK35,{1;2;3;4;5;6})))</f>
        <v>724.3</v>
      </c>
      <c r="BM35" s="55">
        <f>COUNT(E35:BK35)</f>
        <v>7</v>
      </c>
      <c r="CD35" s="13"/>
      <c r="CM35" s="14"/>
      <c r="CN35" s="14"/>
    </row>
    <row r="36" spans="1:92" x14ac:dyDescent="0.2">
      <c r="A36" s="61">
        <v>35</v>
      </c>
      <c r="B36" s="26" t="s">
        <v>143</v>
      </c>
      <c r="C36" s="6"/>
      <c r="D36" s="6" t="s">
        <v>785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>
        <v>300</v>
      </c>
      <c r="AP36" s="52">
        <v>190</v>
      </c>
      <c r="AQ36" s="52"/>
      <c r="AR36" s="52"/>
      <c r="AS36" s="52"/>
      <c r="AT36" s="52"/>
      <c r="AU36" s="52"/>
      <c r="AV36" s="52"/>
      <c r="AW36" s="52"/>
      <c r="AX36" s="52"/>
      <c r="AY36" s="52"/>
      <c r="AZ36" s="52">
        <v>215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2">
        <f>IF(BM36&lt;6,SUM(E36:BK36),SUM(LARGE(E36:BK36,{1;2;3;4;5;6})))</f>
        <v>705</v>
      </c>
      <c r="BM36" s="55">
        <f>COUNT(E36:BK36)</f>
        <v>3</v>
      </c>
      <c r="CD36" s="13"/>
      <c r="CM36" s="14"/>
      <c r="CN36" s="14"/>
    </row>
    <row r="37" spans="1:92" x14ac:dyDescent="0.2">
      <c r="A37" s="61">
        <v>36</v>
      </c>
      <c r="B37" s="26" t="s">
        <v>143</v>
      </c>
      <c r="C37" s="6" t="s">
        <v>153</v>
      </c>
      <c r="D37" s="6" t="s">
        <v>265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  <c r="V37" s="9"/>
      <c r="W37" s="9"/>
      <c r="X37" s="9"/>
      <c r="Y37" s="9"/>
      <c r="Z37" s="9"/>
      <c r="AA37" s="9"/>
      <c r="AB37" s="9"/>
      <c r="AC37" s="18">
        <v>0</v>
      </c>
      <c r="AD37" s="18"/>
      <c r="AE37" s="18"/>
      <c r="AF37" s="9">
        <v>70</v>
      </c>
      <c r="AG37" s="9"/>
      <c r="AH37" s="18"/>
      <c r="AI37" s="18">
        <v>0</v>
      </c>
      <c r="AJ37" s="18"/>
      <c r="AK37" s="18"/>
      <c r="AL37" s="18"/>
      <c r="AM37" s="18"/>
      <c r="AN37" s="18"/>
      <c r="AO37" s="18"/>
      <c r="AP37" s="18"/>
      <c r="AQ37" s="9">
        <v>136.69999999999999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>
        <v>480</v>
      </c>
      <c r="BD37" s="9"/>
      <c r="BE37" s="9"/>
      <c r="BF37" s="9"/>
      <c r="BG37" s="9"/>
      <c r="BH37" s="9"/>
      <c r="BI37" s="9"/>
      <c r="BJ37" s="9"/>
      <c r="BK37" s="76"/>
      <c r="BL37" s="2">
        <f>IF(BM37&lt;6,SUM(E37:BK37),SUM(LARGE(E37:BK37,{1;2;3;4;5;6})))</f>
        <v>686.7</v>
      </c>
      <c r="BM37" s="55">
        <f>COUNT(E37:BK37)</f>
        <v>5</v>
      </c>
      <c r="CD37" s="13"/>
      <c r="CM37" s="14"/>
      <c r="CN37" s="14"/>
    </row>
    <row r="38" spans="1:92" x14ac:dyDescent="0.2">
      <c r="A38" s="61">
        <v>37</v>
      </c>
      <c r="B38" s="26" t="s">
        <v>143</v>
      </c>
      <c r="C38" s="6" t="s">
        <v>144</v>
      </c>
      <c r="D38" s="6" t="s">
        <v>52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>
        <v>130</v>
      </c>
      <c r="AJ38" s="52"/>
      <c r="AK38" s="52"/>
      <c r="AL38" s="52">
        <v>80</v>
      </c>
      <c r="AM38" s="52"/>
      <c r="AN38" s="52"/>
      <c r="AO38" s="52">
        <v>160</v>
      </c>
      <c r="AP38" s="52">
        <v>55</v>
      </c>
      <c r="AQ38" s="52">
        <v>108.3</v>
      </c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>
        <v>60</v>
      </c>
      <c r="BF38" s="52"/>
      <c r="BG38" s="52"/>
      <c r="BH38" s="52"/>
      <c r="BI38" s="52"/>
      <c r="BJ38" s="52"/>
      <c r="BK38" s="52"/>
      <c r="BL38" s="2">
        <f>IF(BM38&lt;6,SUM(E38:BK38),SUM(LARGE(E38:BK38,{1;2;3;4;5;6})))</f>
        <v>593.29999999999995</v>
      </c>
      <c r="BM38" s="55">
        <f>COUNT(E38:BK38)</f>
        <v>6</v>
      </c>
      <c r="CD38" s="13"/>
      <c r="CM38" s="14"/>
      <c r="CN38" s="14"/>
    </row>
    <row r="39" spans="1:92" x14ac:dyDescent="0.2">
      <c r="A39" s="61">
        <v>38</v>
      </c>
      <c r="B39" s="26" t="s">
        <v>143</v>
      </c>
      <c r="C39" s="6" t="s">
        <v>150</v>
      </c>
      <c r="D39" s="6" t="s">
        <v>487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9"/>
      <c r="W39" s="9"/>
      <c r="X39" s="9"/>
      <c r="Y39" s="9"/>
      <c r="Z39" s="9"/>
      <c r="AA39" s="9">
        <v>12</v>
      </c>
      <c r="AB39" s="9">
        <v>10.7</v>
      </c>
      <c r="AC39" s="9">
        <v>25</v>
      </c>
      <c r="AD39" s="9"/>
      <c r="AE39" s="9"/>
      <c r="AF39" s="9"/>
      <c r="AG39" s="9"/>
      <c r="AH39" s="9"/>
      <c r="AI39" s="9">
        <v>25</v>
      </c>
      <c r="AJ39" s="9"/>
      <c r="AK39" s="9"/>
      <c r="AL39" s="9"/>
      <c r="AM39" s="9"/>
      <c r="AN39" s="9"/>
      <c r="AO39" s="9"/>
      <c r="AP39" s="9">
        <v>10.199999999999999</v>
      </c>
      <c r="AQ39" s="9"/>
      <c r="AR39" s="9"/>
      <c r="AS39" s="9"/>
      <c r="AT39" s="9"/>
      <c r="AU39" s="9"/>
      <c r="AV39" s="9"/>
      <c r="AW39" s="9"/>
      <c r="AX39" s="9"/>
      <c r="AY39" s="9"/>
      <c r="AZ39" s="9">
        <v>35</v>
      </c>
      <c r="BA39" s="9"/>
      <c r="BB39" s="9">
        <v>170</v>
      </c>
      <c r="BC39" s="9">
        <v>120</v>
      </c>
      <c r="BD39" s="9"/>
      <c r="BE39" s="9">
        <v>60</v>
      </c>
      <c r="BF39" s="9"/>
      <c r="BG39" s="9"/>
      <c r="BH39" s="9"/>
      <c r="BI39" s="9">
        <v>160</v>
      </c>
      <c r="BJ39" s="9"/>
      <c r="BK39" s="52"/>
      <c r="BL39" s="2">
        <f>IF(BM39&lt;6,SUM(E39:BK39),SUM(LARGE(E39:BK39,{1;2;3;4;5;6})))</f>
        <v>570</v>
      </c>
      <c r="BM39" s="55">
        <f>COUNT(E39:BK39)</f>
        <v>10</v>
      </c>
      <c r="CD39" s="13"/>
      <c r="CM39" s="14"/>
      <c r="CN39" s="14"/>
    </row>
    <row r="40" spans="1:92" x14ac:dyDescent="0.2">
      <c r="A40" s="61">
        <v>39</v>
      </c>
      <c r="B40" s="26" t="s">
        <v>143</v>
      </c>
      <c r="C40" s="6" t="s">
        <v>151</v>
      </c>
      <c r="D40" s="6" t="s">
        <v>22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>
        <v>160</v>
      </c>
      <c r="AG40" s="52"/>
      <c r="AH40" s="52"/>
      <c r="AI40" s="52">
        <v>160</v>
      </c>
      <c r="AJ40" s="52"/>
      <c r="AK40" s="52"/>
      <c r="AL40" s="52">
        <v>125</v>
      </c>
      <c r="AM40" s="52"/>
      <c r="AN40" s="52"/>
      <c r="AO40" s="52">
        <v>125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2">
        <f>IF(BM40&lt;6,SUM(E40:BK40),SUM(LARGE(E40:BK40,{1;2;3;4;5;6})))</f>
        <v>570</v>
      </c>
      <c r="BM40" s="55">
        <f>COUNT(E40:BK40)</f>
        <v>4</v>
      </c>
      <c r="CD40" s="13"/>
      <c r="CM40" s="14"/>
      <c r="CN40" s="14"/>
    </row>
    <row r="41" spans="1:92" x14ac:dyDescent="0.2">
      <c r="A41" s="61">
        <v>40</v>
      </c>
      <c r="B41" s="26" t="s">
        <v>143</v>
      </c>
      <c r="C41" s="6" t="s">
        <v>145</v>
      </c>
      <c r="D41" s="6" t="s">
        <v>249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2"/>
      <c r="V41" s="52"/>
      <c r="W41" s="52"/>
      <c r="X41" s="52"/>
      <c r="Y41" s="52"/>
      <c r="Z41" s="52"/>
      <c r="AA41" s="52"/>
      <c r="AB41" s="52"/>
      <c r="AC41" s="18">
        <v>0</v>
      </c>
      <c r="AD41" s="18"/>
      <c r="AE41" s="18"/>
      <c r="AF41" s="18"/>
      <c r="AG41" s="18"/>
      <c r="AH41" s="9"/>
      <c r="AI41" s="9">
        <v>260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>
        <v>300</v>
      </c>
      <c r="BD41" s="9"/>
      <c r="BE41" s="9"/>
      <c r="BF41" s="9"/>
      <c r="BG41" s="9"/>
      <c r="BH41" s="9"/>
      <c r="BI41" s="9"/>
      <c r="BJ41" s="9"/>
      <c r="BK41" s="76"/>
      <c r="BL41" s="2">
        <f>IF(BM41&lt;6,SUM(E41:BK41),SUM(LARGE(E41:BK41,{1;2;3;4;5;6})))</f>
        <v>560</v>
      </c>
      <c r="BM41" s="55">
        <f>COUNT(E41:BK41)</f>
        <v>3</v>
      </c>
      <c r="CD41" s="13"/>
      <c r="CM41" s="14"/>
      <c r="CN41" s="14"/>
    </row>
    <row r="42" spans="1:92" x14ac:dyDescent="0.2">
      <c r="A42" s="61">
        <v>41</v>
      </c>
      <c r="B42" s="26" t="s">
        <v>200</v>
      </c>
      <c r="C42" s="6" t="s">
        <v>271</v>
      </c>
      <c r="D42" s="6" t="s">
        <v>240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>
        <v>190</v>
      </c>
      <c r="AB42" s="9"/>
      <c r="AC42" s="9">
        <v>202</v>
      </c>
      <c r="AD42" s="9"/>
      <c r="AE42" s="9"/>
      <c r="AF42" s="9"/>
      <c r="AG42" s="9"/>
      <c r="AH42" s="9"/>
      <c r="AI42" s="18">
        <v>0</v>
      </c>
      <c r="AJ42" s="18"/>
      <c r="AK42" s="18"/>
      <c r="AL42" s="9">
        <v>160</v>
      </c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76"/>
      <c r="BL42" s="2">
        <f>IF(BM42&lt;6,SUM(E42:BK42),SUM(LARGE(E42:BK42,{1;2;3;4;5;6})))</f>
        <v>552</v>
      </c>
      <c r="BM42" s="55">
        <f>COUNT(E42:BK42)</f>
        <v>4</v>
      </c>
      <c r="CD42" s="13"/>
      <c r="CM42" s="16"/>
      <c r="CN42" s="16"/>
    </row>
    <row r="43" spans="1:92" x14ac:dyDescent="0.2">
      <c r="A43" s="61">
        <v>42</v>
      </c>
      <c r="B43" s="26" t="s">
        <v>143</v>
      </c>
      <c r="C43" s="6" t="s">
        <v>145</v>
      </c>
      <c r="D43" s="6" t="s">
        <v>396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9"/>
      <c r="V43" s="9"/>
      <c r="W43" s="9"/>
      <c r="X43" s="9"/>
      <c r="Y43" s="9"/>
      <c r="Z43" s="9"/>
      <c r="AA43" s="9"/>
      <c r="AB43" s="9"/>
      <c r="AC43" s="9">
        <v>89.3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8">
        <v>0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9">
        <v>300</v>
      </c>
      <c r="BD43" s="9">
        <v>10</v>
      </c>
      <c r="BE43" s="9"/>
      <c r="BF43" s="9"/>
      <c r="BG43" s="9"/>
      <c r="BH43" s="9"/>
      <c r="BI43" s="9">
        <v>125</v>
      </c>
      <c r="BJ43" s="9"/>
      <c r="BK43" s="76"/>
      <c r="BL43" s="2">
        <f>IF(BM43&lt;6,SUM(E43:BK43),SUM(LARGE(E43:BK43,{1;2;3;4;5;6})))</f>
        <v>524.29999999999995</v>
      </c>
      <c r="BM43" s="55">
        <f>COUNT(E43:BK43)</f>
        <v>5</v>
      </c>
      <c r="CD43" s="13"/>
      <c r="CM43" s="14"/>
      <c r="CN43" s="14"/>
    </row>
    <row r="44" spans="1:92" x14ac:dyDescent="0.2">
      <c r="A44" s="61">
        <v>43</v>
      </c>
      <c r="B44" s="26" t="s">
        <v>143</v>
      </c>
      <c r="C44" s="6" t="s">
        <v>144</v>
      </c>
      <c r="D44" s="6" t="s">
        <v>17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4"/>
      <c r="V44" s="54"/>
      <c r="W44" s="54"/>
      <c r="X44" s="54"/>
      <c r="Y44" s="54"/>
      <c r="Z44" s="54"/>
      <c r="AA44" s="54"/>
      <c r="AB44" s="54"/>
      <c r="AC44" s="52">
        <v>202</v>
      </c>
      <c r="AD44" s="52"/>
      <c r="AE44" s="52"/>
      <c r="AF44" s="52"/>
      <c r="AG44" s="52"/>
      <c r="AH44" s="52"/>
      <c r="AI44" s="52">
        <v>320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76"/>
      <c r="BL44" s="2">
        <f>IF(BM44&lt;6,SUM(E44:BK44),SUM(LARGE(E44:BK44,{1;2;3;4;5;6})))</f>
        <v>522</v>
      </c>
      <c r="BM44" s="55">
        <f>COUNT(E44:BK44)</f>
        <v>2</v>
      </c>
      <c r="CD44" s="13"/>
      <c r="CM44" s="14"/>
      <c r="CN44" s="14"/>
    </row>
    <row r="45" spans="1:92" x14ac:dyDescent="0.2">
      <c r="A45" s="61">
        <v>44</v>
      </c>
      <c r="B45" s="26" t="s">
        <v>143</v>
      </c>
      <c r="C45" s="6" t="s">
        <v>150</v>
      </c>
      <c r="D45" s="6" t="s">
        <v>511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>
        <v>320</v>
      </c>
      <c r="AJ45" s="9"/>
      <c r="AK45" s="9"/>
      <c r="AL45" s="9">
        <v>190</v>
      </c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52"/>
      <c r="BL45" s="2">
        <f>IF(BM45&lt;6,SUM(E45:BK45),SUM(LARGE(E45:BK45,{1;2;3;4;5;6})))</f>
        <v>510</v>
      </c>
      <c r="BM45" s="55">
        <f>COUNT(E45:BK45)</f>
        <v>2</v>
      </c>
      <c r="CD45" s="13"/>
      <c r="CM45" s="14"/>
      <c r="CN45" s="14"/>
    </row>
    <row r="46" spans="1:92" x14ac:dyDescent="0.2">
      <c r="A46" s="61">
        <v>45</v>
      </c>
      <c r="B46" s="26" t="s">
        <v>143</v>
      </c>
      <c r="C46" s="6" t="s">
        <v>145</v>
      </c>
      <c r="D46" s="6" t="s">
        <v>309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>
        <v>202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>
        <v>300</v>
      </c>
      <c r="BD46" s="9"/>
      <c r="BE46" s="9"/>
      <c r="BF46" s="9"/>
      <c r="BG46" s="9"/>
      <c r="BH46" s="9"/>
      <c r="BI46" s="9"/>
      <c r="BJ46" s="9"/>
      <c r="BK46" s="76"/>
      <c r="BL46" s="2">
        <f>IF(BM46&lt;6,SUM(E46:BK46),SUM(LARGE(E46:BK46,{1;2;3;4;5;6})))</f>
        <v>502</v>
      </c>
      <c r="BM46" s="55">
        <f>COUNT(E46:BK46)</f>
        <v>2</v>
      </c>
      <c r="CD46" s="13"/>
      <c r="CM46" s="14"/>
      <c r="CN46" s="14"/>
    </row>
    <row r="47" spans="1:92" x14ac:dyDescent="0.2">
      <c r="A47" s="61">
        <v>46</v>
      </c>
      <c r="B47" s="26" t="s">
        <v>143</v>
      </c>
      <c r="C47" s="6" t="s">
        <v>150</v>
      </c>
      <c r="D47" s="6" t="s">
        <v>544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2"/>
      <c r="V47" s="52"/>
      <c r="W47" s="52"/>
      <c r="X47" s="52"/>
      <c r="Y47" s="52"/>
      <c r="Z47" s="52"/>
      <c r="AA47" s="54">
        <v>0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>
        <v>25</v>
      </c>
      <c r="AR47" s="52"/>
      <c r="AS47" s="52"/>
      <c r="AT47" s="52"/>
      <c r="AU47" s="52"/>
      <c r="AV47" s="52"/>
      <c r="AW47" s="52"/>
      <c r="AX47" s="52"/>
      <c r="AY47" s="52"/>
      <c r="AZ47" s="52">
        <v>14</v>
      </c>
      <c r="BA47" s="52"/>
      <c r="BB47" s="52">
        <v>100</v>
      </c>
      <c r="BC47" s="52">
        <v>300</v>
      </c>
      <c r="BD47" s="52"/>
      <c r="BE47" s="52"/>
      <c r="BF47" s="52"/>
      <c r="BG47" s="52"/>
      <c r="BH47" s="52"/>
      <c r="BI47" s="52">
        <v>55</v>
      </c>
      <c r="BJ47" s="52"/>
      <c r="BK47" s="52"/>
      <c r="BL47" s="2">
        <f>IF(BM47&lt;6,SUM(E47:BK47),SUM(LARGE(E47:BK47,{1;2;3;4;5;6})))</f>
        <v>494</v>
      </c>
      <c r="BM47" s="55">
        <f>COUNT(E47:BK47)</f>
        <v>6</v>
      </c>
      <c r="CD47" s="13"/>
      <c r="CM47" s="14"/>
      <c r="CN47" s="14"/>
    </row>
    <row r="48" spans="1:92" x14ac:dyDescent="0.2">
      <c r="A48" s="61">
        <v>47</v>
      </c>
      <c r="B48" s="26" t="s">
        <v>143</v>
      </c>
      <c r="C48" s="6" t="s">
        <v>144</v>
      </c>
      <c r="D48" s="6" t="s">
        <v>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  <c r="V48" s="9"/>
      <c r="W48" s="9"/>
      <c r="X48" s="9"/>
      <c r="Y48" s="9"/>
      <c r="Z48" s="9"/>
      <c r="AA48" s="9"/>
      <c r="AB48" s="9">
        <v>55</v>
      </c>
      <c r="AC48" s="9">
        <v>130</v>
      </c>
      <c r="AD48" s="9"/>
      <c r="AE48" s="9"/>
      <c r="AF48" s="9">
        <v>100</v>
      </c>
      <c r="AG48" s="9"/>
      <c r="AH48" s="9"/>
      <c r="AI48" s="9">
        <v>130</v>
      </c>
      <c r="AJ48" s="9"/>
      <c r="AK48" s="9"/>
      <c r="AL48" s="9"/>
      <c r="AM48" s="9"/>
      <c r="AN48" s="9"/>
      <c r="AO48" s="9"/>
      <c r="AP48" s="9"/>
      <c r="AQ48" s="9">
        <v>75</v>
      </c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52"/>
      <c r="BL48" s="2">
        <f>IF(BM48&lt;6,SUM(E48:BK48),SUM(LARGE(E48:BK48,{1;2;3;4;5;6})))</f>
        <v>490</v>
      </c>
      <c r="BM48" s="55">
        <f>COUNT(E48:BK48)</f>
        <v>5</v>
      </c>
      <c r="CD48" s="13"/>
      <c r="CM48" s="14"/>
      <c r="CN48" s="14"/>
    </row>
    <row r="49" spans="1:92" x14ac:dyDescent="0.2">
      <c r="A49" s="61">
        <v>48</v>
      </c>
      <c r="B49" s="26" t="s">
        <v>143</v>
      </c>
      <c r="C49" s="6" t="s">
        <v>145</v>
      </c>
      <c r="D49" s="6" t="s">
        <v>27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>
        <v>480</v>
      </c>
      <c r="BD49" s="9"/>
      <c r="BE49" s="9"/>
      <c r="BF49" s="9"/>
      <c r="BG49" s="9"/>
      <c r="BH49" s="9"/>
      <c r="BI49" s="9"/>
      <c r="BJ49" s="9"/>
      <c r="BK49" s="9"/>
      <c r="BL49" s="2">
        <f>IF(BM49&lt;6,SUM(E49:BK49),SUM(LARGE(E49:BK49,{1;2;3;4;5;6})))</f>
        <v>480</v>
      </c>
      <c r="BM49" s="55">
        <f>COUNT(E49:BK49)</f>
        <v>1</v>
      </c>
      <c r="CD49" s="13"/>
      <c r="CM49" s="14"/>
      <c r="CN49" s="14"/>
    </row>
    <row r="50" spans="1:92" x14ac:dyDescent="0.2">
      <c r="A50" s="62">
        <v>49</v>
      </c>
      <c r="B50" s="26" t="s">
        <v>143</v>
      </c>
      <c r="C50" s="6" t="s">
        <v>150</v>
      </c>
      <c r="D50" s="6" t="s">
        <v>53</v>
      </c>
      <c r="E50" s="6"/>
      <c r="F50" s="6"/>
      <c r="G50" s="6"/>
      <c r="H50" s="6"/>
      <c r="I50" s="6"/>
      <c r="J50" s="6">
        <v>10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54"/>
      <c r="V50" s="54"/>
      <c r="W50" s="54"/>
      <c r="X50" s="54"/>
      <c r="Y50" s="54"/>
      <c r="Z50" s="54"/>
      <c r="AA50" s="54"/>
      <c r="AB50" s="54"/>
      <c r="AC50" s="54">
        <v>0</v>
      </c>
      <c r="AD50" s="54"/>
      <c r="AE50" s="54"/>
      <c r="AF50" s="54"/>
      <c r="AG50" s="54"/>
      <c r="AH50" s="52"/>
      <c r="AI50" s="52">
        <v>320</v>
      </c>
      <c r="AJ50" s="52"/>
      <c r="AK50" s="52"/>
      <c r="AL50" s="52">
        <v>125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2">
        <f>IF(BM50&lt;6,SUM(E50:BK50),SUM(LARGE(E50:BK50,{1;2;3;4;5;6})))</f>
        <v>455</v>
      </c>
      <c r="BM50" s="55">
        <f>COUNT(E50:BK50)</f>
        <v>4</v>
      </c>
      <c r="CD50" s="13"/>
      <c r="CM50" s="14"/>
      <c r="CN50" s="14"/>
    </row>
    <row r="51" spans="1:92" x14ac:dyDescent="0.2">
      <c r="A51" s="62">
        <v>50</v>
      </c>
      <c r="B51" s="26" t="s">
        <v>146</v>
      </c>
      <c r="C51" s="6" t="s">
        <v>460</v>
      </c>
      <c r="D51" s="6" t="s">
        <v>329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52"/>
      <c r="V51" s="52"/>
      <c r="W51" s="52"/>
      <c r="X51" s="52"/>
      <c r="Y51" s="52"/>
      <c r="Z51" s="52"/>
      <c r="AA51" s="52"/>
      <c r="AB51" s="52"/>
      <c r="AC51" s="52">
        <v>160</v>
      </c>
      <c r="AD51" s="52"/>
      <c r="AE51" s="52"/>
      <c r="AF51" s="54">
        <v>0</v>
      </c>
      <c r="AG51" s="54"/>
      <c r="AH51" s="52"/>
      <c r="AI51" s="52">
        <v>190</v>
      </c>
      <c r="AJ51" s="52"/>
      <c r="AK51" s="52"/>
      <c r="AL51" s="52">
        <v>100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2">
        <f>IF(BM51&lt;6,SUM(E51:BK51),SUM(LARGE(E51:BK51,{1;2;3;4;5;6})))</f>
        <v>450</v>
      </c>
      <c r="BM51" s="55">
        <f>COUNT(E51:BK51)</f>
        <v>4</v>
      </c>
      <c r="CD51" s="13"/>
      <c r="CM51" s="14"/>
      <c r="CN51" s="14"/>
    </row>
    <row r="52" spans="1:92" x14ac:dyDescent="0.2">
      <c r="A52" s="62">
        <v>51</v>
      </c>
      <c r="B52" s="26" t="s">
        <v>143</v>
      </c>
      <c r="C52" s="6" t="s">
        <v>155</v>
      </c>
      <c r="D52" s="6" t="s">
        <v>177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2"/>
      <c r="V52" s="52"/>
      <c r="W52" s="52"/>
      <c r="X52" s="52"/>
      <c r="Y52" s="52"/>
      <c r="Z52" s="52"/>
      <c r="AA52" s="52"/>
      <c r="AB52" s="52"/>
      <c r="AC52" s="52">
        <v>130</v>
      </c>
      <c r="AD52" s="52"/>
      <c r="AE52" s="52"/>
      <c r="AF52" s="52">
        <v>160</v>
      </c>
      <c r="AG52" s="52"/>
      <c r="AH52" s="52"/>
      <c r="AI52" s="52">
        <v>130</v>
      </c>
      <c r="AJ52" s="52"/>
      <c r="AK52" s="52"/>
      <c r="AL52" s="52"/>
      <c r="AM52" s="52"/>
      <c r="AN52" s="52"/>
      <c r="AO52" s="52"/>
      <c r="AP52" s="54">
        <v>0</v>
      </c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76"/>
      <c r="BL52" s="2">
        <f>IF(BM52&lt;6,SUM(E52:BK52),SUM(LARGE(E52:BK52,{1;2;3;4;5;6})))</f>
        <v>420</v>
      </c>
      <c r="BM52" s="55">
        <f>COUNT(E52:BK52)</f>
        <v>4</v>
      </c>
      <c r="CD52" s="13"/>
      <c r="CM52" s="14"/>
      <c r="CN52" s="14"/>
    </row>
    <row r="53" spans="1:92" x14ac:dyDescent="0.2">
      <c r="A53" s="62">
        <v>52</v>
      </c>
      <c r="B53" s="26" t="s">
        <v>200</v>
      </c>
      <c r="C53" s="6" t="s">
        <v>339</v>
      </c>
      <c r="D53" s="6" t="s">
        <v>453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2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2">
        <v>160</v>
      </c>
      <c r="AG53" s="52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2">
        <v>250</v>
      </c>
      <c r="BH53" s="52"/>
      <c r="BI53" s="54"/>
      <c r="BJ53" s="54"/>
      <c r="BK53" s="50"/>
      <c r="BL53" s="2">
        <f>IF(BM53&lt;6,SUM(E53:BK53),SUM(LARGE(E53:BK53,{1;2;3;4;5;6})))</f>
        <v>410</v>
      </c>
      <c r="BM53" s="55">
        <f>COUNT(E53:BK53)</f>
        <v>2</v>
      </c>
      <c r="CD53" s="13"/>
      <c r="CM53" s="14"/>
      <c r="CN53" s="14"/>
    </row>
    <row r="54" spans="1:92" x14ac:dyDescent="0.2">
      <c r="A54" s="62">
        <v>53</v>
      </c>
      <c r="B54" s="26" t="s">
        <v>143</v>
      </c>
      <c r="C54" s="6" t="s">
        <v>145</v>
      </c>
      <c r="D54" s="6" t="s">
        <v>660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>
        <v>30</v>
      </c>
      <c r="AJ54" s="9"/>
      <c r="AK54" s="9"/>
      <c r="AL54" s="9"/>
      <c r="AM54" s="9"/>
      <c r="AN54" s="9"/>
      <c r="AO54" s="9"/>
      <c r="AP54" s="9"/>
      <c r="AQ54" s="9">
        <v>130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>
        <v>120</v>
      </c>
      <c r="BD54" s="9"/>
      <c r="BE54" s="9"/>
      <c r="BF54" s="9"/>
      <c r="BG54" s="9"/>
      <c r="BH54" s="9"/>
      <c r="BI54" s="9">
        <v>125</v>
      </c>
      <c r="BJ54" s="9"/>
      <c r="BK54" s="76"/>
      <c r="BL54" s="2">
        <f>IF(BM54&lt;6,SUM(E54:BK54),SUM(LARGE(E54:BK54,{1;2;3;4;5;6})))</f>
        <v>405</v>
      </c>
      <c r="BM54" s="55">
        <f>COUNT(E54:BK54)</f>
        <v>4</v>
      </c>
      <c r="CD54" s="13"/>
      <c r="CM54" s="14"/>
      <c r="CN54" s="14"/>
    </row>
    <row r="55" spans="1:92" x14ac:dyDescent="0.2">
      <c r="A55" s="62">
        <v>54</v>
      </c>
      <c r="B55" s="26" t="s">
        <v>143</v>
      </c>
      <c r="C55" s="6" t="s">
        <v>144</v>
      </c>
      <c r="D55" s="6" t="s">
        <v>18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  <c r="V55" s="9"/>
      <c r="W55" s="9"/>
      <c r="X55" s="9"/>
      <c r="Y55" s="9"/>
      <c r="Z55" s="9"/>
      <c r="AA55" s="9"/>
      <c r="AB55" s="9">
        <v>45</v>
      </c>
      <c r="AC55" s="9"/>
      <c r="AD55" s="9"/>
      <c r="AE55" s="9"/>
      <c r="AF55" s="9">
        <v>55</v>
      </c>
      <c r="AG55" s="9"/>
      <c r="AH55" s="9"/>
      <c r="AI55" s="9">
        <v>130</v>
      </c>
      <c r="AJ55" s="9"/>
      <c r="AK55" s="9"/>
      <c r="AL55" s="9">
        <v>55</v>
      </c>
      <c r="AM55" s="9"/>
      <c r="AN55" s="9"/>
      <c r="AO55" s="9"/>
      <c r="AP55" s="9"/>
      <c r="AQ55" s="9">
        <v>108.3</v>
      </c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52"/>
      <c r="BL55" s="2">
        <f>IF(BM55&lt;6,SUM(E55:BK55),SUM(LARGE(E55:BK55,{1;2;3;4;5;6})))</f>
        <v>393.3</v>
      </c>
      <c r="BM55" s="55">
        <f>COUNT(E55:BK55)</f>
        <v>5</v>
      </c>
      <c r="CD55" s="13"/>
      <c r="CM55" s="14"/>
      <c r="CN55" s="14"/>
    </row>
    <row r="56" spans="1:92" x14ac:dyDescent="0.2">
      <c r="A56" s="62">
        <v>55</v>
      </c>
      <c r="B56" s="26" t="s">
        <v>143</v>
      </c>
      <c r="C56" s="6" t="s">
        <v>144</v>
      </c>
      <c r="D56" s="6" t="s">
        <v>93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9"/>
      <c r="V56" s="9"/>
      <c r="W56" s="9"/>
      <c r="X56" s="9"/>
      <c r="Y56" s="9"/>
      <c r="Z56" s="9"/>
      <c r="AA56" s="9"/>
      <c r="AB56" s="9">
        <v>45</v>
      </c>
      <c r="AC56" s="9"/>
      <c r="AD56" s="9"/>
      <c r="AE56" s="9"/>
      <c r="AF56" s="9"/>
      <c r="AG56" s="9"/>
      <c r="AH56" s="9"/>
      <c r="AI56" s="9">
        <v>89.3</v>
      </c>
      <c r="AJ56" s="9"/>
      <c r="AK56" s="9"/>
      <c r="AL56" s="18">
        <v>0</v>
      </c>
      <c r="AM56" s="18"/>
      <c r="AN56" s="18"/>
      <c r="AO56" s="18"/>
      <c r="AP56" s="18">
        <v>45</v>
      </c>
      <c r="AQ56" s="9">
        <v>108.3</v>
      </c>
      <c r="AR56" s="9"/>
      <c r="AS56" s="9"/>
      <c r="AT56" s="9"/>
      <c r="AU56" s="9"/>
      <c r="AV56" s="9"/>
      <c r="AW56" s="9"/>
      <c r="AX56" s="9"/>
      <c r="AY56" s="9"/>
      <c r="AZ56" s="9">
        <v>100</v>
      </c>
      <c r="BA56" s="9"/>
      <c r="BB56" s="9"/>
      <c r="BC56" s="9"/>
      <c r="BD56" s="9"/>
      <c r="BE56" s="9"/>
      <c r="BF56" s="9"/>
      <c r="BG56" s="18">
        <v>0</v>
      </c>
      <c r="BH56" s="18"/>
      <c r="BI56" s="18">
        <v>0</v>
      </c>
      <c r="BJ56" s="18"/>
      <c r="BK56" s="52"/>
      <c r="BL56" s="2">
        <f>IF(BM56&lt;6,SUM(E56:BK56),SUM(LARGE(E56:BK56,{1;2;3;4;5;6})))</f>
        <v>387.6</v>
      </c>
      <c r="BM56" s="55">
        <f>COUNT(E56:BK56)</f>
        <v>8</v>
      </c>
      <c r="CD56" s="13"/>
      <c r="CM56" s="14"/>
      <c r="CN56" s="14"/>
    </row>
    <row r="57" spans="1:92" x14ac:dyDescent="0.2">
      <c r="A57" s="62">
        <v>56</v>
      </c>
      <c r="B57" s="26" t="s">
        <v>143</v>
      </c>
      <c r="C57" s="6" t="s">
        <v>145</v>
      </c>
      <c r="D57" s="6" t="s">
        <v>56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2"/>
      <c r="V57" s="52"/>
      <c r="W57" s="52"/>
      <c r="X57" s="52"/>
      <c r="Y57" s="52"/>
      <c r="Z57" s="52"/>
      <c r="AA57" s="52"/>
      <c r="AB57" s="52"/>
      <c r="AC57" s="52">
        <v>130</v>
      </c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>
        <v>250</v>
      </c>
      <c r="BC57" s="52"/>
      <c r="BD57" s="52"/>
      <c r="BE57" s="52"/>
      <c r="BF57" s="52"/>
      <c r="BG57" s="52"/>
      <c r="BH57" s="52"/>
      <c r="BI57" s="18">
        <v>0</v>
      </c>
      <c r="BJ57" s="18"/>
      <c r="BK57" s="52"/>
      <c r="BL57" s="2">
        <f>IF(BM57&lt;6,SUM(E57:BK57),SUM(LARGE(E57:BK57,{1;2;3;4;5;6})))</f>
        <v>380</v>
      </c>
      <c r="BM57" s="55">
        <f>COUNT(E57:BK57)</f>
        <v>3</v>
      </c>
      <c r="CD57" s="13"/>
      <c r="CM57" s="14"/>
      <c r="CN57" s="14"/>
    </row>
    <row r="58" spans="1:92" x14ac:dyDescent="0.2">
      <c r="A58" s="62">
        <v>57</v>
      </c>
      <c r="B58" s="26" t="s">
        <v>143</v>
      </c>
      <c r="C58" s="6" t="s">
        <v>144</v>
      </c>
      <c r="D58" s="6" t="s">
        <v>73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52"/>
      <c r="V58" s="52"/>
      <c r="W58" s="52"/>
      <c r="X58" s="52"/>
      <c r="Y58" s="52"/>
      <c r="Z58" s="52"/>
      <c r="AA58" s="52"/>
      <c r="AB58" s="52">
        <v>70</v>
      </c>
      <c r="AC58" s="52"/>
      <c r="AD58" s="52"/>
      <c r="AE58" s="52"/>
      <c r="AF58" s="52">
        <v>80</v>
      </c>
      <c r="AG58" s="52"/>
      <c r="AH58" s="52"/>
      <c r="AI58" s="52"/>
      <c r="AJ58" s="52"/>
      <c r="AK58" s="52"/>
      <c r="AL58" s="52"/>
      <c r="AM58" s="52"/>
      <c r="AN58" s="52"/>
      <c r="AO58" s="52">
        <v>160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>
        <v>51.7</v>
      </c>
      <c r="BF58" s="52"/>
      <c r="BG58" s="52"/>
      <c r="BH58" s="52"/>
      <c r="BI58" s="52"/>
      <c r="BJ58" s="52"/>
      <c r="BK58" s="52"/>
      <c r="BL58" s="2">
        <f>IF(BM58&lt;6,SUM(E58:BK58),SUM(LARGE(E58:BK58,{1;2;3;4;5;6})))</f>
        <v>361.7</v>
      </c>
      <c r="BM58" s="55">
        <f>COUNT(E58:BK58)</f>
        <v>4</v>
      </c>
      <c r="CD58" s="13"/>
      <c r="CM58" s="14"/>
      <c r="CN58" s="14"/>
    </row>
    <row r="59" spans="1:92" x14ac:dyDescent="0.2">
      <c r="A59" s="62">
        <v>58</v>
      </c>
      <c r="B59" s="26" t="s">
        <v>143</v>
      </c>
      <c r="C59" s="6" t="s">
        <v>148</v>
      </c>
      <c r="D59" s="6" t="s">
        <v>567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9"/>
      <c r="V59" s="9"/>
      <c r="W59" s="9"/>
      <c r="X59" s="9"/>
      <c r="Y59" s="9"/>
      <c r="Z59" s="9"/>
      <c r="AA59" s="9"/>
      <c r="AB59" s="9"/>
      <c r="AC59" s="9">
        <v>70</v>
      </c>
      <c r="AD59" s="9"/>
      <c r="AE59" s="9"/>
      <c r="AF59" s="9"/>
      <c r="AG59" s="9"/>
      <c r="AH59" s="9"/>
      <c r="AI59" s="9">
        <v>55</v>
      </c>
      <c r="AJ59" s="9"/>
      <c r="AK59" s="9"/>
      <c r="AL59" s="9"/>
      <c r="AM59" s="9"/>
      <c r="AN59" s="9"/>
      <c r="AO59" s="9"/>
      <c r="AP59" s="9"/>
      <c r="AQ59" s="9">
        <v>100</v>
      </c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>
        <v>130</v>
      </c>
      <c r="BF59" s="9"/>
      <c r="BG59" s="9"/>
      <c r="BH59" s="9"/>
      <c r="BI59" s="9"/>
      <c r="BJ59" s="9"/>
      <c r="BK59" s="76"/>
      <c r="BL59" s="2">
        <f>IF(BM59&lt;6,SUM(E59:BK59),SUM(LARGE(E59:BK59,{1;2;3;4;5;6})))</f>
        <v>355</v>
      </c>
      <c r="BM59" s="55">
        <f>COUNT(E59:BK59)</f>
        <v>4</v>
      </c>
      <c r="CD59" s="13"/>
      <c r="CM59" s="14"/>
      <c r="CN59" s="14"/>
    </row>
    <row r="60" spans="1:92" x14ac:dyDescent="0.2">
      <c r="A60" s="62">
        <v>59</v>
      </c>
      <c r="B60" s="26" t="s">
        <v>143</v>
      </c>
      <c r="C60" s="6" t="s">
        <v>561</v>
      </c>
      <c r="D60" s="6" t="s">
        <v>336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9"/>
      <c r="V60" s="9"/>
      <c r="W60" s="9"/>
      <c r="X60" s="9"/>
      <c r="Y60" s="9"/>
      <c r="Z60" s="9"/>
      <c r="AA60" s="9">
        <v>25</v>
      </c>
      <c r="AB60" s="9">
        <v>20</v>
      </c>
      <c r="AC60" s="9"/>
      <c r="AD60" s="9"/>
      <c r="AE60" s="9"/>
      <c r="AF60" s="9">
        <v>15</v>
      </c>
      <c r="AG60" s="9"/>
      <c r="AH60" s="9"/>
      <c r="AI60" s="9">
        <v>45</v>
      </c>
      <c r="AJ60" s="9"/>
      <c r="AK60" s="9"/>
      <c r="AL60" s="9">
        <v>20</v>
      </c>
      <c r="AM60" s="9"/>
      <c r="AN60" s="9"/>
      <c r="AO60" s="9">
        <v>15</v>
      </c>
      <c r="AP60" s="9">
        <v>20</v>
      </c>
      <c r="AQ60" s="9">
        <v>55</v>
      </c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>
        <v>55</v>
      </c>
      <c r="BC60" s="9"/>
      <c r="BD60" s="9"/>
      <c r="BE60" s="9">
        <v>20</v>
      </c>
      <c r="BF60" s="9"/>
      <c r="BG60" s="9">
        <v>20</v>
      </c>
      <c r="BH60" s="9"/>
      <c r="BI60" s="9">
        <v>130</v>
      </c>
      <c r="BJ60" s="9"/>
      <c r="BK60" s="76"/>
      <c r="BL60" s="2">
        <f>IF(BM60&lt;6,SUM(E60:BK60),SUM(LARGE(E60:BK60,{1;2;3;4;5;6})))</f>
        <v>330</v>
      </c>
      <c r="BM60" s="55">
        <f>COUNT(E60:BK60)</f>
        <v>12</v>
      </c>
      <c r="CD60" s="13"/>
      <c r="CM60" s="14"/>
      <c r="CN60" s="14"/>
    </row>
    <row r="61" spans="1:92" x14ac:dyDescent="0.2">
      <c r="A61" s="62">
        <v>60</v>
      </c>
      <c r="B61" s="26" t="s">
        <v>143</v>
      </c>
      <c r="C61" s="6" t="s">
        <v>145</v>
      </c>
      <c r="D61" s="6" t="s">
        <v>282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9"/>
      <c r="V61" s="9"/>
      <c r="W61" s="9"/>
      <c r="X61" s="9"/>
      <c r="Y61" s="9"/>
      <c r="Z61" s="9"/>
      <c r="AA61" s="9"/>
      <c r="AB61" s="9"/>
      <c r="AC61" s="18">
        <v>0</v>
      </c>
      <c r="AD61" s="18"/>
      <c r="AE61" s="18"/>
      <c r="AF61" s="18"/>
      <c r="AG61" s="18"/>
      <c r="AH61" s="9"/>
      <c r="AI61" s="18">
        <v>0</v>
      </c>
      <c r="AJ61" s="18"/>
      <c r="AK61" s="18"/>
      <c r="AL61" s="9"/>
      <c r="AM61" s="9"/>
      <c r="AN61" s="9"/>
      <c r="AO61" s="9"/>
      <c r="AP61" s="9"/>
      <c r="AQ61" s="9">
        <v>320</v>
      </c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76"/>
      <c r="BL61" s="2">
        <f>IF(BM61&lt;6,SUM(E61:BK61),SUM(LARGE(E61:BK61,{1;2;3;4;5;6})))</f>
        <v>320</v>
      </c>
      <c r="BM61" s="55">
        <f>COUNT(E61:BK61)</f>
        <v>3</v>
      </c>
      <c r="CD61" s="13"/>
      <c r="CM61" s="14"/>
      <c r="CN61" s="14"/>
    </row>
    <row r="62" spans="1:92" x14ac:dyDescent="0.2">
      <c r="A62" s="62">
        <v>61</v>
      </c>
      <c r="B62" s="26" t="s">
        <v>143</v>
      </c>
      <c r="C62" s="6" t="s">
        <v>158</v>
      </c>
      <c r="D62" s="6" t="s">
        <v>255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2"/>
      <c r="V62" s="52"/>
      <c r="W62" s="52"/>
      <c r="X62" s="52"/>
      <c r="Y62" s="52"/>
      <c r="Z62" s="52"/>
      <c r="AA62" s="52"/>
      <c r="AB62" s="52">
        <v>190</v>
      </c>
      <c r="AC62" s="52"/>
      <c r="AD62" s="52"/>
      <c r="AE62" s="52"/>
      <c r="AF62" s="52"/>
      <c r="AG62" s="52"/>
      <c r="AH62" s="52"/>
      <c r="AI62" s="52">
        <v>130</v>
      </c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2">
        <f>IF(BM62&lt;6,SUM(E62:BK62),SUM(LARGE(E62:BK62,{1;2;3;4;5;6})))</f>
        <v>320</v>
      </c>
      <c r="BM62" s="55">
        <f>COUNT(E62:BK62)</f>
        <v>2</v>
      </c>
      <c r="CD62" s="13"/>
      <c r="CM62" s="14"/>
      <c r="CN62" s="14"/>
    </row>
    <row r="63" spans="1:92" x14ac:dyDescent="0.2">
      <c r="A63" s="62">
        <v>62</v>
      </c>
      <c r="B63" s="26" t="s">
        <v>143</v>
      </c>
      <c r="C63" s="8" t="s">
        <v>152</v>
      </c>
      <c r="D63" s="8" t="s">
        <v>565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4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>
        <v>130</v>
      </c>
      <c r="BA63" s="52"/>
      <c r="BB63" s="52"/>
      <c r="BC63" s="52"/>
      <c r="BD63" s="52"/>
      <c r="BE63" s="52"/>
      <c r="BF63" s="52"/>
      <c r="BG63" s="52">
        <v>190</v>
      </c>
      <c r="BH63" s="52"/>
      <c r="BI63" s="52"/>
      <c r="BJ63" s="52"/>
      <c r="BK63" s="52"/>
      <c r="BL63" s="2">
        <f>IF(BM63&lt;6,SUM(E63:BK63),SUM(LARGE(E63:BK63,{1;2;3;4;5;6})))</f>
        <v>320</v>
      </c>
      <c r="BM63" s="55">
        <f>COUNT(E63:BK63)</f>
        <v>2</v>
      </c>
      <c r="CD63" s="13"/>
      <c r="CM63" s="14"/>
      <c r="CN63" s="14"/>
    </row>
    <row r="64" spans="1:92" x14ac:dyDescent="0.2">
      <c r="A64" s="62">
        <v>63</v>
      </c>
      <c r="B64" s="26" t="s">
        <v>143</v>
      </c>
      <c r="C64" s="6" t="s">
        <v>145</v>
      </c>
      <c r="D64" s="6" t="s">
        <v>23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9"/>
      <c r="V64" s="9"/>
      <c r="W64" s="9"/>
      <c r="X64" s="9"/>
      <c r="Y64" s="9"/>
      <c r="Z64" s="9"/>
      <c r="AA64" s="9"/>
      <c r="AB64" s="9"/>
      <c r="AC64" s="9">
        <v>300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76"/>
      <c r="BL64" s="2">
        <f>IF(BM64&lt;6,SUM(E64:BK64),SUM(LARGE(E64:BK64,{1;2;3;4;5;6})))</f>
        <v>300</v>
      </c>
      <c r="BM64" s="55">
        <f>COUNT(E64:BK64)</f>
        <v>1</v>
      </c>
      <c r="CD64" s="13"/>
      <c r="CM64" s="14"/>
      <c r="CN64" s="14"/>
    </row>
    <row r="65" spans="1:92" x14ac:dyDescent="0.2">
      <c r="A65" s="62">
        <v>64</v>
      </c>
      <c r="B65" s="26" t="s">
        <v>146</v>
      </c>
      <c r="C65" s="6" t="s">
        <v>147</v>
      </c>
      <c r="D65" s="6" t="s">
        <v>294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>
        <v>300</v>
      </c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76"/>
      <c r="BL65" s="2">
        <f>IF(BM65&lt;6,SUM(E65:BK65),SUM(LARGE(E65:BK65,{1;2;3;4;5;6})))</f>
        <v>300</v>
      </c>
      <c r="BM65" s="55">
        <f>COUNT(E65:BK65)</f>
        <v>1</v>
      </c>
      <c r="CD65" s="13"/>
      <c r="CM65" s="14"/>
      <c r="CN65" s="14"/>
    </row>
    <row r="66" spans="1:92" x14ac:dyDescent="0.2">
      <c r="A66" s="62">
        <v>65</v>
      </c>
      <c r="B66" s="26" t="s">
        <v>143</v>
      </c>
      <c r="C66" s="6" t="s">
        <v>144</v>
      </c>
      <c r="D66" s="6" t="s">
        <v>48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54"/>
      <c r="V66" s="54"/>
      <c r="W66" s="54"/>
      <c r="X66" s="54"/>
      <c r="Y66" s="54"/>
      <c r="Z66" s="54"/>
      <c r="AA66" s="54"/>
      <c r="AB66" s="52">
        <v>55</v>
      </c>
      <c r="AC66" s="52"/>
      <c r="AD66" s="52"/>
      <c r="AE66" s="52"/>
      <c r="AF66" s="52">
        <v>55</v>
      </c>
      <c r="AG66" s="52"/>
      <c r="AH66" s="52"/>
      <c r="AI66" s="52">
        <v>75</v>
      </c>
      <c r="AJ66" s="52"/>
      <c r="AK66" s="52"/>
      <c r="AL66" s="52">
        <v>55</v>
      </c>
      <c r="AM66" s="52"/>
      <c r="AN66" s="52"/>
      <c r="AO66" s="54">
        <v>0</v>
      </c>
      <c r="AP66" s="52">
        <v>55</v>
      </c>
      <c r="AQ66" s="54">
        <v>0</v>
      </c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2"/>
      <c r="BL66" s="2">
        <f>IF(BM66&lt;6,SUM(E66:BK66),SUM(LARGE(E66:BK66,{1;2;3;4;5;6})))</f>
        <v>295</v>
      </c>
      <c r="BM66" s="55">
        <f>COUNT(E66:BK66)</f>
        <v>7</v>
      </c>
      <c r="CD66" s="13"/>
      <c r="CM66" s="14"/>
      <c r="CN66" s="14"/>
    </row>
    <row r="67" spans="1:92" x14ac:dyDescent="0.2">
      <c r="A67" s="62">
        <v>66</v>
      </c>
      <c r="B67" s="26" t="s">
        <v>143</v>
      </c>
      <c r="C67" s="8" t="s">
        <v>152</v>
      </c>
      <c r="D67" s="6" t="s">
        <v>566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>
        <v>70</v>
      </c>
      <c r="AJ67" s="9"/>
      <c r="AK67" s="9"/>
      <c r="AL67" s="9"/>
      <c r="AM67" s="9"/>
      <c r="AN67" s="9"/>
      <c r="AO67" s="9"/>
      <c r="AP67" s="9">
        <v>35</v>
      </c>
      <c r="AQ67" s="9">
        <v>53</v>
      </c>
      <c r="AR67" s="9"/>
      <c r="AS67" s="9"/>
      <c r="AT67" s="9"/>
      <c r="AU67" s="9"/>
      <c r="AV67" s="9"/>
      <c r="AW67" s="9"/>
      <c r="AX67" s="9"/>
      <c r="AY67" s="9"/>
      <c r="AZ67" s="9">
        <v>80</v>
      </c>
      <c r="BA67" s="9"/>
      <c r="BB67" s="9"/>
      <c r="BC67" s="9"/>
      <c r="BD67" s="9"/>
      <c r="BE67" s="9">
        <v>51.7</v>
      </c>
      <c r="BF67" s="9"/>
      <c r="BG67" s="9"/>
      <c r="BH67" s="9"/>
      <c r="BI67" s="9"/>
      <c r="BJ67" s="9"/>
      <c r="BK67" s="76"/>
      <c r="BL67" s="2">
        <f>IF(BM67&lt;6,SUM(E67:BK67),SUM(LARGE(E67:BK67,{1;2;3;4;5;6})))</f>
        <v>289.7</v>
      </c>
      <c r="BM67" s="55">
        <f>COUNT(E67:BK67)</f>
        <v>5</v>
      </c>
      <c r="CD67" s="13"/>
      <c r="CM67" s="14"/>
      <c r="CN67" s="14"/>
    </row>
    <row r="68" spans="1:92" x14ac:dyDescent="0.2">
      <c r="A68" s="62">
        <v>67</v>
      </c>
      <c r="B68" s="26" t="s">
        <v>143</v>
      </c>
      <c r="C68" s="6" t="s">
        <v>560</v>
      </c>
      <c r="D68" s="6" t="s">
        <v>116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2"/>
      <c r="V68" s="52"/>
      <c r="W68" s="52"/>
      <c r="X68" s="52"/>
      <c r="Y68" s="52"/>
      <c r="Z68" s="52"/>
      <c r="AA68" s="52"/>
      <c r="AB68" s="54">
        <v>0</v>
      </c>
      <c r="AC68" s="54"/>
      <c r="AD68" s="54"/>
      <c r="AE68" s="54"/>
      <c r="AF68" s="54"/>
      <c r="AG68" s="54"/>
      <c r="AH68" s="54"/>
      <c r="AI68" s="52">
        <v>55</v>
      </c>
      <c r="AJ68" s="52"/>
      <c r="AK68" s="52"/>
      <c r="AL68" s="54"/>
      <c r="AM68" s="54"/>
      <c r="AN68" s="54"/>
      <c r="AO68" s="54"/>
      <c r="AP68" s="52">
        <v>55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2">
        <v>70</v>
      </c>
      <c r="BA68" s="52"/>
      <c r="BB68" s="52"/>
      <c r="BC68" s="52"/>
      <c r="BD68" s="54"/>
      <c r="BE68" s="52">
        <v>80</v>
      </c>
      <c r="BF68" s="52"/>
      <c r="BG68" s="52"/>
      <c r="BH68" s="52"/>
      <c r="BI68" s="54">
        <v>0</v>
      </c>
      <c r="BJ68" s="54"/>
      <c r="BK68" s="52"/>
      <c r="BL68" s="2">
        <f>IF(BM68&lt;6,SUM(E68:BK68),SUM(LARGE(E68:BK68,{1;2;3;4;5;6})))</f>
        <v>260</v>
      </c>
      <c r="BM68" s="55">
        <f>COUNT(E68:BK68)</f>
        <v>6</v>
      </c>
      <c r="CD68" s="13"/>
      <c r="CM68" s="14"/>
      <c r="CN68" s="14"/>
    </row>
    <row r="69" spans="1:92" x14ac:dyDescent="0.2">
      <c r="A69" s="62">
        <v>68</v>
      </c>
      <c r="B69" s="26" t="s">
        <v>143</v>
      </c>
      <c r="C69" s="6" t="s">
        <v>145</v>
      </c>
      <c r="D69" s="6" t="s">
        <v>115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>
        <v>260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52"/>
      <c r="BL69" s="2">
        <f>IF(BM69&lt;6,SUM(E69:BK69),SUM(LARGE(E69:BK69,{1;2;3;4;5;6})))</f>
        <v>260</v>
      </c>
      <c r="BM69" s="55">
        <f>COUNT(E69:BK69)</f>
        <v>1</v>
      </c>
      <c r="CD69" s="13"/>
      <c r="CM69" s="14"/>
      <c r="CN69" s="14"/>
    </row>
    <row r="70" spans="1:92" x14ac:dyDescent="0.2">
      <c r="A70" s="62">
        <v>69</v>
      </c>
      <c r="B70" s="26" t="s">
        <v>143</v>
      </c>
      <c r="C70" s="6" t="s">
        <v>561</v>
      </c>
      <c r="D70" s="6" t="s">
        <v>619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9"/>
      <c r="V70" s="9"/>
      <c r="W70" s="9"/>
      <c r="X70" s="9"/>
      <c r="Y70" s="9"/>
      <c r="Z70" s="9"/>
      <c r="AA70" s="9"/>
      <c r="AB70" s="9"/>
      <c r="AC70" s="9">
        <v>250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76"/>
      <c r="BL70" s="2">
        <f>IF(BM70&lt;6,SUM(E70:BK70),SUM(LARGE(E70:BK70,{1;2;3;4;5;6})))</f>
        <v>250</v>
      </c>
      <c r="BM70" s="55">
        <f>COUNT(E70:BK70)</f>
        <v>1</v>
      </c>
      <c r="CD70" s="13"/>
      <c r="CM70" s="14"/>
      <c r="CN70" s="14"/>
    </row>
    <row r="71" spans="1:92" x14ac:dyDescent="0.2">
      <c r="A71" s="62">
        <v>70</v>
      </c>
      <c r="B71" s="26" t="s">
        <v>143</v>
      </c>
      <c r="C71" s="6" t="s">
        <v>158</v>
      </c>
      <c r="D71" s="6" t="s">
        <v>199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>
        <v>250</v>
      </c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76"/>
      <c r="BL71" s="2">
        <f>IF(BM71&lt;6,SUM(E71:BK71),SUM(LARGE(E71:BK71,{1;2;3;4;5;6})))</f>
        <v>250</v>
      </c>
      <c r="BM71" s="55">
        <f>COUNT(E71:BK71)</f>
        <v>1</v>
      </c>
      <c r="CD71" s="13"/>
      <c r="CM71" s="14"/>
      <c r="CN71" s="14"/>
    </row>
    <row r="72" spans="1:92" x14ac:dyDescent="0.2">
      <c r="A72" s="62">
        <v>71</v>
      </c>
      <c r="B72" s="26" t="s">
        <v>143</v>
      </c>
      <c r="C72" s="6" t="s">
        <v>150</v>
      </c>
      <c r="D72" s="6" t="s">
        <v>260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9"/>
      <c r="AI72" s="18">
        <v>0</v>
      </c>
      <c r="AJ72" s="18"/>
      <c r="AK72" s="18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>
        <v>120</v>
      </c>
      <c r="BD72" s="9"/>
      <c r="BE72" s="18">
        <v>0</v>
      </c>
      <c r="BF72" s="18"/>
      <c r="BG72" s="18"/>
      <c r="BH72" s="18"/>
      <c r="BI72" s="9">
        <v>125</v>
      </c>
      <c r="BJ72" s="9"/>
      <c r="BK72" s="9"/>
      <c r="BL72" s="2">
        <f>IF(BM72&lt;6,SUM(E72:BK72),SUM(LARGE(E72:BK72,{1;2;3;4;5;6})))</f>
        <v>245</v>
      </c>
      <c r="BM72" s="55">
        <f>COUNT(E72:BK72)</f>
        <v>4</v>
      </c>
      <c r="CD72" s="13"/>
      <c r="CM72" s="14"/>
      <c r="CN72" s="14"/>
    </row>
    <row r="73" spans="1:92" x14ac:dyDescent="0.2">
      <c r="A73" s="62">
        <v>72</v>
      </c>
      <c r="B73" s="26" t="s">
        <v>143</v>
      </c>
      <c r="C73" s="6" t="s">
        <v>144</v>
      </c>
      <c r="D73" s="6" t="s">
        <v>386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52"/>
      <c r="V73" s="52"/>
      <c r="W73" s="52"/>
      <c r="X73" s="52"/>
      <c r="Y73" s="52"/>
      <c r="Z73" s="52"/>
      <c r="AA73" s="52"/>
      <c r="AB73" s="52">
        <v>25</v>
      </c>
      <c r="AC73" s="52">
        <v>55</v>
      </c>
      <c r="AD73" s="52"/>
      <c r="AE73" s="52"/>
      <c r="AF73" s="52">
        <v>30</v>
      </c>
      <c r="AG73" s="52"/>
      <c r="AH73" s="52"/>
      <c r="AI73" s="52">
        <v>30</v>
      </c>
      <c r="AJ73" s="52"/>
      <c r="AK73" s="52"/>
      <c r="AL73" s="52">
        <v>30</v>
      </c>
      <c r="AM73" s="52"/>
      <c r="AN73" s="52"/>
      <c r="AO73" s="52">
        <v>25</v>
      </c>
      <c r="AP73" s="52">
        <v>25</v>
      </c>
      <c r="AQ73" s="52">
        <v>70</v>
      </c>
      <c r="AR73" s="52"/>
      <c r="AS73" s="52"/>
      <c r="AT73" s="52"/>
      <c r="AU73" s="52"/>
      <c r="AV73" s="52"/>
      <c r="AW73" s="52"/>
      <c r="AX73" s="52"/>
      <c r="AY73" s="52"/>
      <c r="AZ73" s="52">
        <v>22.5</v>
      </c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2">
        <f>IF(BM73&lt;6,SUM(E73:BK73),SUM(LARGE(E73:BK73,{1;2;3;4;5;6})))</f>
        <v>240</v>
      </c>
      <c r="BM73" s="55">
        <f>COUNT(E73:BK73)</f>
        <v>9</v>
      </c>
      <c r="CD73" s="13"/>
      <c r="CM73" s="14"/>
      <c r="CN73" s="14"/>
    </row>
    <row r="74" spans="1:92" x14ac:dyDescent="0.2">
      <c r="A74" s="62">
        <v>73</v>
      </c>
      <c r="B74" s="26" t="s">
        <v>143</v>
      </c>
      <c r="C74" s="6" t="s">
        <v>210</v>
      </c>
      <c r="D74" s="6" t="s">
        <v>167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9"/>
      <c r="W74" s="9"/>
      <c r="X74" s="9"/>
      <c r="Y74" s="9"/>
      <c r="Z74" s="9"/>
      <c r="AA74" s="9">
        <v>20</v>
      </c>
      <c r="AB74" s="18">
        <v>0</v>
      </c>
      <c r="AC74" s="18"/>
      <c r="AD74" s="18"/>
      <c r="AE74" s="18"/>
      <c r="AF74" s="9">
        <v>20</v>
      </c>
      <c r="AG74" s="9"/>
      <c r="AH74" s="18"/>
      <c r="AI74" s="52">
        <v>30</v>
      </c>
      <c r="AJ74" s="52"/>
      <c r="AK74" s="52"/>
      <c r="AL74" s="18">
        <v>20</v>
      </c>
      <c r="AM74" s="18"/>
      <c r="AN74" s="18"/>
      <c r="AO74" s="9">
        <v>15</v>
      </c>
      <c r="AP74" s="9">
        <v>18</v>
      </c>
      <c r="AQ74" s="9">
        <v>53</v>
      </c>
      <c r="AR74" s="9"/>
      <c r="AS74" s="9"/>
      <c r="AT74" s="9"/>
      <c r="AU74" s="9"/>
      <c r="AV74" s="9"/>
      <c r="AW74" s="9"/>
      <c r="AX74" s="9"/>
      <c r="AY74" s="9"/>
      <c r="AZ74" s="9">
        <v>25</v>
      </c>
      <c r="BA74" s="9"/>
      <c r="BB74" s="9"/>
      <c r="BC74" s="9"/>
      <c r="BD74" s="9"/>
      <c r="BE74" s="9">
        <v>20</v>
      </c>
      <c r="BF74" s="9"/>
      <c r="BG74" s="9">
        <v>30</v>
      </c>
      <c r="BH74" s="9"/>
      <c r="BI74" s="9">
        <v>80</v>
      </c>
      <c r="BJ74" s="9"/>
      <c r="BK74" s="50"/>
      <c r="BL74" s="2">
        <f>IF(BM74&lt;6,SUM(E74:BK74),SUM(LARGE(E74:BK74,{1;2;3;4;5;6})))</f>
        <v>238</v>
      </c>
      <c r="BM74" s="55">
        <f>COUNT(E74:BK74)</f>
        <v>12</v>
      </c>
      <c r="CD74" s="13"/>
      <c r="CM74" s="14"/>
      <c r="CN74" s="14"/>
    </row>
    <row r="75" spans="1:92" x14ac:dyDescent="0.2">
      <c r="A75" s="62">
        <v>74</v>
      </c>
      <c r="B75" s="26" t="s">
        <v>143</v>
      </c>
      <c r="C75" s="6"/>
      <c r="D75" s="6" t="s">
        <v>963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9">
        <v>130</v>
      </c>
      <c r="BC75" s="18"/>
      <c r="BD75" s="18"/>
      <c r="BE75" s="18"/>
      <c r="BF75" s="18"/>
      <c r="BG75" s="18"/>
      <c r="BH75" s="18"/>
      <c r="BI75" s="9">
        <v>100</v>
      </c>
      <c r="BJ75" s="9"/>
      <c r="BK75" s="52"/>
      <c r="BL75" s="2">
        <f>IF(BM75&lt;6,SUM(E75:BK75),SUM(LARGE(E75:BK75,{1;2;3;4;5;6})))</f>
        <v>230</v>
      </c>
      <c r="BM75" s="55">
        <f>COUNT(E75:BK75)</f>
        <v>2</v>
      </c>
      <c r="CD75" s="13"/>
      <c r="CM75" s="14"/>
      <c r="CN75" s="14"/>
    </row>
    <row r="76" spans="1:92" x14ac:dyDescent="0.2">
      <c r="A76" s="62">
        <v>75</v>
      </c>
      <c r="B76" s="26" t="s">
        <v>143</v>
      </c>
      <c r="C76" s="6" t="s">
        <v>210</v>
      </c>
      <c r="D76" s="6" t="s">
        <v>292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9"/>
      <c r="V76" s="9"/>
      <c r="W76" s="9"/>
      <c r="X76" s="9"/>
      <c r="Y76" s="9"/>
      <c r="Z76" s="9"/>
      <c r="AA76" s="9">
        <v>25</v>
      </c>
      <c r="AB76" s="9"/>
      <c r="AC76" s="9">
        <v>55</v>
      </c>
      <c r="AD76" s="9"/>
      <c r="AE76" s="9"/>
      <c r="AF76" s="9">
        <v>20</v>
      </c>
      <c r="AG76" s="9"/>
      <c r="AH76" s="9"/>
      <c r="AI76" s="9">
        <v>45</v>
      </c>
      <c r="AJ76" s="9"/>
      <c r="AK76" s="9"/>
      <c r="AL76" s="9"/>
      <c r="AM76" s="9"/>
      <c r="AN76" s="9"/>
      <c r="AO76" s="9"/>
      <c r="AP76" s="9">
        <v>18</v>
      </c>
      <c r="AQ76" s="9">
        <v>45</v>
      </c>
      <c r="AR76" s="9"/>
      <c r="AS76" s="9"/>
      <c r="AT76" s="9"/>
      <c r="AU76" s="9"/>
      <c r="AV76" s="9"/>
      <c r="AW76" s="9"/>
      <c r="AX76" s="9"/>
      <c r="AY76" s="9"/>
      <c r="AZ76" s="9">
        <v>20</v>
      </c>
      <c r="BA76" s="9"/>
      <c r="BB76" s="9"/>
      <c r="BC76" s="9"/>
      <c r="BD76" s="9"/>
      <c r="BE76" s="9">
        <v>30</v>
      </c>
      <c r="BF76" s="9"/>
      <c r="BG76" s="9"/>
      <c r="BH76" s="9"/>
      <c r="BI76" s="9"/>
      <c r="BJ76" s="9"/>
      <c r="BK76" s="76"/>
      <c r="BL76" s="2">
        <f>IF(BM76&lt;6,SUM(E76:BK76),SUM(LARGE(E76:BK76,{1;2;3;4;5;6})))</f>
        <v>220</v>
      </c>
      <c r="BM76" s="55">
        <f>COUNT(E76:BK76)</f>
        <v>8</v>
      </c>
      <c r="CD76" s="13"/>
      <c r="CM76" s="14"/>
      <c r="CN76" s="14"/>
    </row>
    <row r="77" spans="1:92" x14ac:dyDescent="0.2">
      <c r="A77" s="62">
        <v>76</v>
      </c>
      <c r="B77" s="26"/>
      <c r="C77" s="6"/>
      <c r="D77" s="6" t="s">
        <v>481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9"/>
      <c r="V77" s="9"/>
      <c r="W77" s="9"/>
      <c r="X77" s="9"/>
      <c r="Y77" s="9"/>
      <c r="Z77" s="9"/>
      <c r="AA77" s="9"/>
      <c r="AB77" s="9">
        <v>215</v>
      </c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76"/>
      <c r="BL77" s="2">
        <f>IF(BM77&lt;6,SUM(E77:BK77),SUM(LARGE(E77:BK77,{1;2;3;4;5;6})))</f>
        <v>215</v>
      </c>
      <c r="BM77" s="55">
        <f>COUNT(E77:BK77)</f>
        <v>1</v>
      </c>
      <c r="CD77" s="13"/>
      <c r="CM77" s="14"/>
      <c r="CN77" s="14"/>
    </row>
    <row r="78" spans="1:92" x14ac:dyDescent="0.2">
      <c r="A78" s="62">
        <v>77</v>
      </c>
      <c r="B78" s="26" t="s">
        <v>143</v>
      </c>
      <c r="C78" s="6" t="s">
        <v>180</v>
      </c>
      <c r="D78" s="6" t="s">
        <v>323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8"/>
      <c r="V78" s="18"/>
      <c r="W78" s="18"/>
      <c r="X78" s="18"/>
      <c r="Y78" s="18"/>
      <c r="Z78" s="18"/>
      <c r="AA78" s="18"/>
      <c r="AB78" s="9">
        <v>55</v>
      </c>
      <c r="AC78" s="18">
        <v>0</v>
      </c>
      <c r="AD78" s="18"/>
      <c r="AE78" s="18"/>
      <c r="AF78" s="18"/>
      <c r="AG78" s="18"/>
      <c r="AH78" s="18"/>
      <c r="AI78" s="9">
        <v>89.3</v>
      </c>
      <c r="AJ78" s="9"/>
      <c r="AK78" s="9"/>
      <c r="AL78" s="18">
        <v>70</v>
      </c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>
        <v>0</v>
      </c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76"/>
      <c r="BL78" s="2">
        <f>IF(BM78&lt;6,SUM(E78:BK78),SUM(LARGE(E78:BK78,{1;2;3;4;5;6})))</f>
        <v>214.3</v>
      </c>
      <c r="BM78" s="55">
        <f>COUNT(E78:BK78)</f>
        <v>5</v>
      </c>
      <c r="CD78" s="13"/>
      <c r="CM78" s="14"/>
      <c r="CN78" s="14"/>
    </row>
    <row r="79" spans="1:92" x14ac:dyDescent="0.2">
      <c r="A79" s="62">
        <v>78</v>
      </c>
      <c r="B79" s="26" t="s">
        <v>143</v>
      </c>
      <c r="C79" s="6" t="s">
        <v>150</v>
      </c>
      <c r="D79" s="6" t="s">
        <v>261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52"/>
      <c r="V79" s="52"/>
      <c r="W79" s="52"/>
      <c r="X79" s="52"/>
      <c r="Y79" s="52"/>
      <c r="Z79" s="52"/>
      <c r="AA79" s="52"/>
      <c r="AB79" s="52"/>
      <c r="AC79" s="54">
        <v>0</v>
      </c>
      <c r="AD79" s="54"/>
      <c r="AE79" s="54"/>
      <c r="AF79" s="54"/>
      <c r="AG79" s="54"/>
      <c r="AH79" s="54"/>
      <c r="AI79" s="52">
        <v>75</v>
      </c>
      <c r="AJ79" s="52"/>
      <c r="AK79" s="52"/>
      <c r="AL79" s="54"/>
      <c r="AM79" s="54"/>
      <c r="AN79" s="54"/>
      <c r="AO79" s="54"/>
      <c r="AP79" s="54"/>
      <c r="AQ79" s="52">
        <v>136.69999999999999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76"/>
      <c r="BL79" s="2">
        <f>IF(BM79&lt;6,SUM(E79:BK79),SUM(LARGE(E79:BK79,{1;2;3;4;5;6})))</f>
        <v>211.7</v>
      </c>
      <c r="BM79" s="55">
        <f>COUNT(E79:BK79)</f>
        <v>3</v>
      </c>
      <c r="CD79" s="13"/>
      <c r="CM79" s="14"/>
      <c r="CN79" s="14"/>
    </row>
    <row r="80" spans="1:92" x14ac:dyDescent="0.2">
      <c r="A80" s="62">
        <v>79</v>
      </c>
      <c r="B80" s="26" t="s">
        <v>143</v>
      </c>
      <c r="C80" s="6" t="s">
        <v>561</v>
      </c>
      <c r="D80" s="6" t="s">
        <v>228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9"/>
      <c r="V80" s="9"/>
      <c r="W80" s="9"/>
      <c r="X80" s="9"/>
      <c r="Y80" s="9"/>
      <c r="Z80" s="9"/>
      <c r="AA80" s="9"/>
      <c r="AB80" s="9">
        <v>45</v>
      </c>
      <c r="AC80" s="9"/>
      <c r="AD80" s="9"/>
      <c r="AE80" s="9"/>
      <c r="AF80" s="9"/>
      <c r="AG80" s="9"/>
      <c r="AH80" s="9"/>
      <c r="AI80" s="9">
        <v>89.3</v>
      </c>
      <c r="AJ80" s="9"/>
      <c r="AK80" s="9"/>
      <c r="AL80" s="9"/>
      <c r="AM80" s="9"/>
      <c r="AN80" s="9"/>
      <c r="AO80" s="9"/>
      <c r="AP80" s="9">
        <v>70</v>
      </c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76"/>
      <c r="BL80" s="2">
        <f>IF(BM80&lt;6,SUM(E80:BK80),SUM(LARGE(E80:BK80,{1;2;3;4;5;6})))</f>
        <v>204.3</v>
      </c>
      <c r="BM80" s="55">
        <f>COUNT(E80:BK80)</f>
        <v>3</v>
      </c>
      <c r="CD80" s="13"/>
      <c r="CM80" s="14"/>
      <c r="CN80" s="14"/>
    </row>
    <row r="81" spans="1:92" x14ac:dyDescent="0.2">
      <c r="A81" s="62">
        <v>80</v>
      </c>
      <c r="B81" s="26" t="s">
        <v>143</v>
      </c>
      <c r="C81" s="6" t="s">
        <v>145</v>
      </c>
      <c r="D81" s="6" t="s">
        <v>248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9"/>
      <c r="V81" s="9"/>
      <c r="W81" s="9"/>
      <c r="X81" s="9"/>
      <c r="Y81" s="9"/>
      <c r="Z81" s="9"/>
      <c r="AA81" s="9"/>
      <c r="AB81" s="9"/>
      <c r="AC81" s="9">
        <v>202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76"/>
      <c r="BL81" s="2">
        <f>IF(BM81&lt;6,SUM(E81:BK81),SUM(LARGE(E81:BK81,{1;2;3;4;5;6})))</f>
        <v>202</v>
      </c>
      <c r="BM81" s="55">
        <f>COUNT(E81:BK81)</f>
        <v>1</v>
      </c>
      <c r="CD81" s="13"/>
      <c r="CM81" s="14"/>
      <c r="CN81" s="14"/>
    </row>
    <row r="82" spans="1:92" x14ac:dyDescent="0.2">
      <c r="A82" s="62">
        <v>81</v>
      </c>
      <c r="B82" s="26" t="s">
        <v>143</v>
      </c>
      <c r="C82" s="6" t="s">
        <v>153</v>
      </c>
      <c r="D82" s="6" t="s">
        <v>234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52"/>
      <c r="V82" s="52"/>
      <c r="W82" s="52"/>
      <c r="X82" s="52"/>
      <c r="Y82" s="52"/>
      <c r="Z82" s="52"/>
      <c r="AA82" s="52"/>
      <c r="AB82" s="52"/>
      <c r="AC82" s="52">
        <v>190</v>
      </c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76"/>
      <c r="BL82" s="2">
        <f>IF(BM82&lt;6,SUM(E82:BK82),SUM(LARGE(E82:BK82,{1;2;3;4;5;6})))</f>
        <v>190</v>
      </c>
      <c r="BM82" s="55">
        <f>COUNT(E82:BK82)</f>
        <v>1</v>
      </c>
      <c r="CD82" s="13"/>
      <c r="CM82" s="14"/>
      <c r="CN82" s="14"/>
    </row>
    <row r="83" spans="1:92" x14ac:dyDescent="0.2">
      <c r="A83" s="62">
        <v>82</v>
      </c>
      <c r="B83" s="26" t="s">
        <v>143</v>
      </c>
      <c r="C83" s="6" t="s">
        <v>351</v>
      </c>
      <c r="D83" s="6" t="s">
        <v>824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>
        <v>190</v>
      </c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52"/>
      <c r="BL83" s="2">
        <f>IF(BM83&lt;6,SUM(E83:BK83),SUM(LARGE(E83:BK83,{1;2;3;4;5;6})))</f>
        <v>190</v>
      </c>
      <c r="BM83" s="55">
        <f>COUNT(E83:BK83)</f>
        <v>1</v>
      </c>
      <c r="CD83" s="13"/>
      <c r="CM83" s="14"/>
      <c r="CN83" s="14"/>
    </row>
    <row r="84" spans="1:92" x14ac:dyDescent="0.2">
      <c r="A84" s="62">
        <v>83</v>
      </c>
      <c r="B84" s="26" t="s">
        <v>143</v>
      </c>
      <c r="C84" s="8" t="s">
        <v>153</v>
      </c>
      <c r="D84" s="8" t="s">
        <v>431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54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>
        <v>190</v>
      </c>
      <c r="BJ84" s="52"/>
      <c r="BK84" s="52"/>
      <c r="BL84" s="2">
        <f>IF(BM84&lt;6,SUM(E84:BK84),SUM(LARGE(E84:BK84,{1;2;3;4;5;6})))</f>
        <v>190</v>
      </c>
      <c r="BM84" s="55">
        <f>COUNT(E84:BK84)</f>
        <v>1</v>
      </c>
      <c r="CD84" s="13"/>
      <c r="CM84" s="14"/>
      <c r="CN84" s="14"/>
    </row>
    <row r="85" spans="1:92" x14ac:dyDescent="0.2">
      <c r="A85" s="62">
        <v>84</v>
      </c>
      <c r="B85" s="26" t="s">
        <v>143</v>
      </c>
      <c r="C85" s="6" t="s">
        <v>560</v>
      </c>
      <c r="D85" s="6" t="s">
        <v>563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52"/>
      <c r="V85" s="52"/>
      <c r="W85" s="52"/>
      <c r="X85" s="52"/>
      <c r="Y85" s="52"/>
      <c r="Z85" s="52"/>
      <c r="AA85" s="52"/>
      <c r="AB85" s="52">
        <v>55</v>
      </c>
      <c r="AC85" s="52"/>
      <c r="AD85" s="52"/>
      <c r="AE85" s="52"/>
      <c r="AF85" s="52"/>
      <c r="AG85" s="52"/>
      <c r="AH85" s="52"/>
      <c r="AI85" s="52">
        <v>130</v>
      </c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4">
        <v>0</v>
      </c>
      <c r="BF85" s="54"/>
      <c r="BG85" s="54"/>
      <c r="BH85" s="54"/>
      <c r="BI85" s="54"/>
      <c r="BJ85" s="54"/>
      <c r="BK85" s="9"/>
      <c r="BL85" s="2">
        <f>IF(BM85&lt;6,SUM(E85:BK85),SUM(LARGE(E85:BK85,{1;2;3;4;5;6})))</f>
        <v>185</v>
      </c>
      <c r="BM85" s="55">
        <f>COUNT(E85:BK85)</f>
        <v>3</v>
      </c>
      <c r="CD85" s="13"/>
      <c r="CM85" s="14"/>
      <c r="CN85" s="14"/>
    </row>
    <row r="86" spans="1:92" x14ac:dyDescent="0.2">
      <c r="A86" s="62">
        <v>85</v>
      </c>
      <c r="B86" s="26" t="s">
        <v>143</v>
      </c>
      <c r="C86" s="6" t="s">
        <v>144</v>
      </c>
      <c r="D86" s="6" t="s">
        <v>507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>
        <v>55</v>
      </c>
      <c r="AJ86" s="52"/>
      <c r="AK86" s="52"/>
      <c r="AL86" s="52">
        <v>20</v>
      </c>
      <c r="AM86" s="52"/>
      <c r="AN86" s="52"/>
      <c r="AO86" s="52">
        <v>25</v>
      </c>
      <c r="AP86" s="52">
        <v>30</v>
      </c>
      <c r="AQ86" s="52">
        <v>45</v>
      </c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2">
        <f>IF(BM86&lt;6,SUM(E86:BK86),SUM(LARGE(E86:BK86,{1;2;3;4;5;6})))</f>
        <v>175</v>
      </c>
      <c r="BM86" s="55">
        <f>COUNT(E86:BK86)</f>
        <v>5</v>
      </c>
      <c r="CD86" s="13"/>
      <c r="CM86" s="14"/>
      <c r="CN86" s="14"/>
    </row>
    <row r="87" spans="1:92" x14ac:dyDescent="0.2">
      <c r="A87" s="62">
        <v>86</v>
      </c>
      <c r="B87" s="26" t="s">
        <v>143</v>
      </c>
      <c r="C87" s="6" t="s">
        <v>339</v>
      </c>
      <c r="D87" s="6" t="s">
        <v>209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52"/>
      <c r="V87" s="52"/>
      <c r="W87" s="52"/>
      <c r="X87" s="52"/>
      <c r="Y87" s="52"/>
      <c r="Z87" s="52"/>
      <c r="AA87" s="52">
        <v>20</v>
      </c>
      <c r="AB87" s="52">
        <v>20</v>
      </c>
      <c r="AC87" s="52"/>
      <c r="AD87" s="52"/>
      <c r="AE87" s="52"/>
      <c r="AF87" s="52">
        <v>20</v>
      </c>
      <c r="AG87" s="52"/>
      <c r="AH87" s="52"/>
      <c r="AI87" s="52">
        <v>35</v>
      </c>
      <c r="AJ87" s="52"/>
      <c r="AK87" s="52"/>
      <c r="AL87" s="52">
        <v>20</v>
      </c>
      <c r="AM87" s="52"/>
      <c r="AN87" s="52"/>
      <c r="AO87" s="52"/>
      <c r="AP87" s="52"/>
      <c r="AQ87" s="52">
        <v>53</v>
      </c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2">
        <f>IF(BM87&lt;6,SUM(E87:BK87),SUM(LARGE(E87:BK87,{1;2;3;4;5;6})))</f>
        <v>168</v>
      </c>
      <c r="BM87" s="55">
        <f>COUNT(E87:BK87)</f>
        <v>6</v>
      </c>
      <c r="CD87" s="13"/>
      <c r="CM87" s="14"/>
      <c r="CN87" s="14"/>
    </row>
    <row r="88" spans="1:92" x14ac:dyDescent="0.2">
      <c r="A88" s="62">
        <v>87</v>
      </c>
      <c r="B88" s="26" t="s">
        <v>143</v>
      </c>
      <c r="C88" s="6" t="s">
        <v>144</v>
      </c>
      <c r="D88" s="6" t="s">
        <v>468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9"/>
      <c r="V88" s="9"/>
      <c r="W88" s="9"/>
      <c r="X88" s="9"/>
      <c r="Y88" s="9"/>
      <c r="Z88" s="9"/>
      <c r="AA88" s="9">
        <v>17</v>
      </c>
      <c r="AB88" s="9">
        <v>10.7</v>
      </c>
      <c r="AC88" s="9">
        <v>20</v>
      </c>
      <c r="AD88" s="9"/>
      <c r="AE88" s="9"/>
      <c r="AF88" s="9">
        <v>17</v>
      </c>
      <c r="AG88" s="9"/>
      <c r="AH88" s="9"/>
      <c r="AI88" s="9">
        <v>20</v>
      </c>
      <c r="AJ88" s="9"/>
      <c r="AK88" s="9"/>
      <c r="AL88" s="9">
        <v>17</v>
      </c>
      <c r="AM88" s="9"/>
      <c r="AN88" s="9"/>
      <c r="AO88" s="9">
        <v>20</v>
      </c>
      <c r="AP88" s="9">
        <v>18</v>
      </c>
      <c r="AQ88" s="9">
        <v>53</v>
      </c>
      <c r="AR88" s="9"/>
      <c r="AS88" s="9"/>
      <c r="AT88" s="9"/>
      <c r="AU88" s="9"/>
      <c r="AV88" s="9"/>
      <c r="AW88" s="9"/>
      <c r="AX88" s="9"/>
      <c r="AY88" s="9"/>
      <c r="AZ88" s="9">
        <v>22.5</v>
      </c>
      <c r="BA88" s="9"/>
      <c r="BB88" s="9"/>
      <c r="BC88" s="9"/>
      <c r="BD88" s="9"/>
      <c r="BE88" s="9">
        <v>25</v>
      </c>
      <c r="BF88" s="9"/>
      <c r="BG88" s="9">
        <v>25</v>
      </c>
      <c r="BH88" s="9"/>
      <c r="BI88" s="9"/>
      <c r="BJ88" s="9"/>
      <c r="BK88" s="76"/>
      <c r="BL88" s="2">
        <f>IF(BM88&lt;6,SUM(E88:BK88),SUM(LARGE(E88:BK88,{1;2;3;4;5;6})))</f>
        <v>165.5</v>
      </c>
      <c r="BM88" s="55">
        <f>COUNT(E88:BK88)</f>
        <v>12</v>
      </c>
      <c r="CD88" s="13"/>
      <c r="CM88" s="14"/>
      <c r="CN88" s="14"/>
    </row>
    <row r="89" spans="1:92" x14ac:dyDescent="0.2">
      <c r="A89" s="62">
        <v>88</v>
      </c>
      <c r="B89" s="26" t="s">
        <v>143</v>
      </c>
      <c r="C89" s="8" t="s">
        <v>152</v>
      </c>
      <c r="D89" s="6" t="s">
        <v>345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>
        <v>55</v>
      </c>
      <c r="AQ89" s="52">
        <v>108.3</v>
      </c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76"/>
      <c r="BL89" s="2">
        <f>IF(BM89&lt;6,SUM(E89:BK89),SUM(LARGE(E89:BK89,{1;2;3;4;5;6})))</f>
        <v>163.30000000000001</v>
      </c>
      <c r="BM89" s="55">
        <f>COUNT(E89:BK89)</f>
        <v>2</v>
      </c>
      <c r="CD89" s="13"/>
      <c r="CM89" s="14"/>
      <c r="CN89" s="14"/>
    </row>
    <row r="90" spans="1:92" x14ac:dyDescent="0.2">
      <c r="A90" s="62">
        <v>89</v>
      </c>
      <c r="B90" s="26" t="s">
        <v>143</v>
      </c>
      <c r="C90" s="6" t="s">
        <v>210</v>
      </c>
      <c r="D90" s="6" t="s">
        <v>168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9"/>
      <c r="V90" s="9"/>
      <c r="W90" s="9"/>
      <c r="X90" s="9"/>
      <c r="Y90" s="9"/>
      <c r="Z90" s="9"/>
      <c r="AA90" s="9">
        <v>20</v>
      </c>
      <c r="AB90" s="9"/>
      <c r="AC90" s="9"/>
      <c r="AD90" s="9"/>
      <c r="AE90" s="9"/>
      <c r="AF90" s="9">
        <v>15</v>
      </c>
      <c r="AG90" s="9"/>
      <c r="AH90" s="9"/>
      <c r="AI90" s="9">
        <v>55</v>
      </c>
      <c r="AJ90" s="9"/>
      <c r="AK90" s="9"/>
      <c r="AL90" s="9">
        <v>25</v>
      </c>
      <c r="AM90" s="9"/>
      <c r="AN90" s="9"/>
      <c r="AO90" s="9">
        <v>30</v>
      </c>
      <c r="AP90" s="9">
        <v>15</v>
      </c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76"/>
      <c r="BL90" s="2">
        <f>IF(BM90&lt;6,SUM(E90:BK90),SUM(LARGE(E90:BK90,{1;2;3;4;5;6})))</f>
        <v>160</v>
      </c>
      <c r="BM90" s="55">
        <f>COUNT(E90:BK90)</f>
        <v>6</v>
      </c>
      <c r="CD90" s="13"/>
      <c r="CM90" s="14"/>
      <c r="CN90" s="14"/>
    </row>
    <row r="91" spans="1:92" x14ac:dyDescent="0.2">
      <c r="A91" s="62">
        <v>90</v>
      </c>
      <c r="B91" s="26" t="s">
        <v>143</v>
      </c>
      <c r="C91" s="6" t="s">
        <v>151</v>
      </c>
      <c r="D91" s="6" t="s">
        <v>40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>
        <v>160</v>
      </c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2">
        <f>IF(BM91&lt;6,SUM(E91:BK91),SUM(LARGE(E91:BK91,{1;2;3;4;5;6})))</f>
        <v>160</v>
      </c>
      <c r="BM91" s="55">
        <f>COUNT(E91:BK91)</f>
        <v>1</v>
      </c>
      <c r="CD91" s="13"/>
      <c r="CM91" s="14"/>
      <c r="CN91" s="14"/>
    </row>
    <row r="92" spans="1:92" x14ac:dyDescent="0.2">
      <c r="A92" s="62">
        <v>91</v>
      </c>
      <c r="B92" s="26" t="s">
        <v>143</v>
      </c>
      <c r="C92" s="6" t="s">
        <v>144</v>
      </c>
      <c r="D92" s="8" t="s">
        <v>20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  <c r="V92" s="9"/>
      <c r="W92" s="9"/>
      <c r="X92" s="9"/>
      <c r="Y92" s="9"/>
      <c r="Z92" s="9"/>
      <c r="AA92" s="9"/>
      <c r="AB92" s="9">
        <v>45</v>
      </c>
      <c r="AC92" s="9"/>
      <c r="AD92" s="9"/>
      <c r="AE92" s="9"/>
      <c r="AF92" s="9">
        <v>55</v>
      </c>
      <c r="AG92" s="9"/>
      <c r="AH92" s="9"/>
      <c r="AI92" s="9"/>
      <c r="AJ92" s="9"/>
      <c r="AK92" s="9"/>
      <c r="AL92" s="9">
        <v>55</v>
      </c>
      <c r="AM92" s="9"/>
      <c r="AN92" s="9"/>
      <c r="AO92" s="9"/>
      <c r="AP92" s="9">
        <v>0</v>
      </c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52"/>
      <c r="BL92" s="2">
        <f>IF(BM92&lt;6,SUM(E92:BK92),SUM(LARGE(E92:BK92,{1;2;3;4;5;6})))</f>
        <v>155</v>
      </c>
      <c r="BM92" s="55">
        <f>COUNT(E92:BK92)</f>
        <v>4</v>
      </c>
      <c r="CD92" s="13"/>
      <c r="CM92" s="14"/>
      <c r="CN92" s="14"/>
    </row>
    <row r="93" spans="1:92" x14ac:dyDescent="0.2">
      <c r="A93" s="62">
        <v>92</v>
      </c>
      <c r="B93" s="26" t="s">
        <v>143</v>
      </c>
      <c r="C93" s="6" t="s">
        <v>561</v>
      </c>
      <c r="D93" s="6" t="s">
        <v>284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9"/>
      <c r="V93" s="9"/>
      <c r="W93" s="9"/>
      <c r="X93" s="9"/>
      <c r="Y93" s="9"/>
      <c r="Z93" s="9"/>
      <c r="AA93" s="9"/>
      <c r="AB93" s="9"/>
      <c r="AC93" s="9">
        <v>55</v>
      </c>
      <c r="AD93" s="9"/>
      <c r="AE93" s="9"/>
      <c r="AF93" s="9"/>
      <c r="AG93" s="9"/>
      <c r="AH93" s="9"/>
      <c r="AI93" s="9">
        <v>45</v>
      </c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>
        <v>55</v>
      </c>
      <c r="BC93" s="9"/>
      <c r="BD93" s="9"/>
      <c r="BE93" s="9"/>
      <c r="BF93" s="9"/>
      <c r="BG93" s="9"/>
      <c r="BH93" s="9"/>
      <c r="BI93" s="9"/>
      <c r="BJ93" s="9"/>
      <c r="BK93" s="76"/>
      <c r="BL93" s="2">
        <f>IF(BM93&lt;6,SUM(E93:BK93),SUM(LARGE(E93:BK93,{1;2;3;4;5;6})))</f>
        <v>155</v>
      </c>
      <c r="BM93" s="55">
        <f>COUNT(E93:BK93)</f>
        <v>3</v>
      </c>
      <c r="CD93" s="13"/>
      <c r="CM93" s="14"/>
      <c r="CN93" s="14"/>
    </row>
    <row r="94" spans="1:92" x14ac:dyDescent="0.2">
      <c r="A94" s="62">
        <v>93</v>
      </c>
      <c r="B94" s="26" t="s">
        <v>143</v>
      </c>
      <c r="C94" s="6" t="s">
        <v>210</v>
      </c>
      <c r="D94" s="6" t="s">
        <v>19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52"/>
      <c r="V94" s="52"/>
      <c r="W94" s="52"/>
      <c r="X94" s="52"/>
      <c r="Y94" s="52"/>
      <c r="Z94" s="52"/>
      <c r="AA94" s="52">
        <v>20</v>
      </c>
      <c r="AB94" s="52">
        <v>20</v>
      </c>
      <c r="AC94" s="52">
        <v>45</v>
      </c>
      <c r="AD94" s="52"/>
      <c r="AE94" s="52"/>
      <c r="AF94" s="52">
        <v>15</v>
      </c>
      <c r="AG94" s="52"/>
      <c r="AH94" s="52"/>
      <c r="AI94" s="52">
        <v>30</v>
      </c>
      <c r="AJ94" s="52"/>
      <c r="AK94" s="52"/>
      <c r="AL94" s="52">
        <v>15</v>
      </c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2">
        <f>IF(BM94&lt;6,SUM(E94:BK94),SUM(LARGE(E94:BK94,{1;2;3;4;5;6})))</f>
        <v>145</v>
      </c>
      <c r="BM94" s="55">
        <f>COUNT(E94:BK94)</f>
        <v>6</v>
      </c>
      <c r="CD94" s="13"/>
      <c r="CM94" s="14"/>
      <c r="CN94" s="14"/>
    </row>
    <row r="95" spans="1:92" x14ac:dyDescent="0.2">
      <c r="A95" s="62">
        <v>94</v>
      </c>
      <c r="B95" s="26" t="s">
        <v>143</v>
      </c>
      <c r="C95" s="6" t="s">
        <v>145</v>
      </c>
      <c r="D95" s="6" t="s">
        <v>262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9"/>
      <c r="V95" s="9"/>
      <c r="W95" s="9"/>
      <c r="X95" s="9"/>
      <c r="Y95" s="9"/>
      <c r="Z95" s="9"/>
      <c r="AA95" s="9"/>
      <c r="AB95" s="9"/>
      <c r="AC95" s="9">
        <v>100</v>
      </c>
      <c r="AD95" s="9"/>
      <c r="AE95" s="9"/>
      <c r="AF95" s="9"/>
      <c r="AG95" s="9"/>
      <c r="AH95" s="9"/>
      <c r="AI95" s="9">
        <v>45</v>
      </c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76"/>
      <c r="BL95" s="2">
        <f>IF(BM95&lt;6,SUM(E95:BK95),SUM(LARGE(E95:BK95,{1;2;3;4;5;6})))</f>
        <v>145</v>
      </c>
      <c r="BM95" s="55">
        <f>COUNT(E95:BK95)</f>
        <v>2</v>
      </c>
      <c r="CD95" s="13"/>
      <c r="CM95" s="14"/>
      <c r="CN95" s="14"/>
    </row>
    <row r="96" spans="1:92" x14ac:dyDescent="0.2">
      <c r="A96" s="62">
        <v>95</v>
      </c>
      <c r="B96" s="26" t="s">
        <v>143</v>
      </c>
      <c r="C96" s="6" t="s">
        <v>210</v>
      </c>
      <c r="D96" s="6" t="s">
        <v>189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52"/>
      <c r="V96" s="52"/>
      <c r="W96" s="52"/>
      <c r="X96" s="52"/>
      <c r="Y96" s="52"/>
      <c r="Z96" s="52"/>
      <c r="AA96" s="52">
        <v>35</v>
      </c>
      <c r="AB96" s="52">
        <v>30</v>
      </c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>
        <v>35</v>
      </c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>
        <v>35</v>
      </c>
      <c r="BF96" s="52"/>
      <c r="BG96" s="52"/>
      <c r="BH96" s="52"/>
      <c r="BI96" s="52"/>
      <c r="BJ96" s="52"/>
      <c r="BK96" s="76"/>
      <c r="BL96" s="2">
        <f>IF(BM96&lt;6,SUM(E96:BK96),SUM(LARGE(E96:BK96,{1;2;3;4;5;6})))</f>
        <v>135</v>
      </c>
      <c r="BM96" s="55">
        <f>COUNT(E96:BK96)</f>
        <v>4</v>
      </c>
      <c r="CD96" s="13"/>
      <c r="CM96" s="14"/>
      <c r="CN96" s="14"/>
    </row>
    <row r="97" spans="1:92" x14ac:dyDescent="0.2">
      <c r="A97" s="62">
        <v>96</v>
      </c>
      <c r="B97" s="26" t="s">
        <v>143</v>
      </c>
      <c r="C97" s="6" t="s">
        <v>150</v>
      </c>
      <c r="D97" s="6" t="s">
        <v>302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52"/>
      <c r="V97" s="52"/>
      <c r="W97" s="52"/>
      <c r="X97" s="52"/>
      <c r="Y97" s="52"/>
      <c r="Z97" s="52"/>
      <c r="AA97" s="52">
        <v>20</v>
      </c>
      <c r="AB97" s="52"/>
      <c r="AC97" s="52">
        <v>45</v>
      </c>
      <c r="AD97" s="52"/>
      <c r="AE97" s="52"/>
      <c r="AF97" s="52"/>
      <c r="AG97" s="52"/>
      <c r="AH97" s="52"/>
      <c r="AI97" s="52">
        <v>45</v>
      </c>
      <c r="AJ97" s="52"/>
      <c r="AK97" s="52"/>
      <c r="AL97" s="52">
        <v>20</v>
      </c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2">
        <f>IF(BM97&lt;6,SUM(E97:BK97),SUM(LARGE(E97:BK97,{1;2;3;4;5;6})))</f>
        <v>130</v>
      </c>
      <c r="BM97" s="55">
        <f>COUNT(E97:BK97)</f>
        <v>4</v>
      </c>
      <c r="CD97" s="13"/>
      <c r="CM97" s="14"/>
      <c r="CN97" s="14"/>
    </row>
    <row r="98" spans="1:92" x14ac:dyDescent="0.2">
      <c r="A98" s="63">
        <v>97</v>
      </c>
      <c r="B98" s="26" t="s">
        <v>143</v>
      </c>
      <c r="C98" s="6" t="s">
        <v>144</v>
      </c>
      <c r="D98" s="6" t="s">
        <v>138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>
        <v>25</v>
      </c>
      <c r="AG98" s="9"/>
      <c r="AH98" s="9"/>
      <c r="AI98" s="9">
        <v>45</v>
      </c>
      <c r="AJ98" s="9"/>
      <c r="AK98" s="9"/>
      <c r="AL98" s="9"/>
      <c r="AM98" s="9"/>
      <c r="AN98" s="9"/>
      <c r="AO98" s="9">
        <v>15</v>
      </c>
      <c r="AP98" s="9"/>
      <c r="AQ98" s="9">
        <v>45</v>
      </c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2">
        <f>IF(BM98&lt;6,SUM(E98:BK98),SUM(LARGE(E98:BK98,{1;2;3;4;5;6})))</f>
        <v>130</v>
      </c>
      <c r="BM98" s="55">
        <f>COUNT(E98:BK98)</f>
        <v>4</v>
      </c>
      <c r="CD98" s="13"/>
      <c r="CM98" s="14"/>
      <c r="CN98" s="14"/>
    </row>
    <row r="99" spans="1:92" x14ac:dyDescent="0.2">
      <c r="A99" s="63">
        <v>98</v>
      </c>
      <c r="B99" s="26" t="s">
        <v>146</v>
      </c>
      <c r="C99" s="6" t="s">
        <v>147</v>
      </c>
      <c r="D99" s="6" t="s">
        <v>355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2">
        <v>130</v>
      </c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2">
        <f>IF(BM99&lt;6,SUM(E99:BK99),SUM(LARGE(E99:BK99,{1;2;3;4;5;6})))</f>
        <v>130</v>
      </c>
      <c r="BM99" s="55">
        <f>COUNT(E99:BK99)</f>
        <v>1</v>
      </c>
      <c r="CD99" s="13"/>
    </row>
    <row r="100" spans="1:92" x14ac:dyDescent="0.2">
      <c r="A100" s="63">
        <v>99</v>
      </c>
      <c r="B100" s="26" t="s">
        <v>146</v>
      </c>
      <c r="C100" s="6" t="s">
        <v>637</v>
      </c>
      <c r="D100" s="6" t="s">
        <v>638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9">
        <v>130</v>
      </c>
      <c r="AG100" s="9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76"/>
      <c r="BL100" s="2">
        <f>IF(BM100&lt;6,SUM(E100:BK100),SUM(LARGE(E100:BK100,{1;2;3;4;5;6})))</f>
        <v>130</v>
      </c>
      <c r="BM100" s="55">
        <f>COUNT(E100:BK100)</f>
        <v>1</v>
      </c>
      <c r="CD100" s="13"/>
    </row>
    <row r="101" spans="1:92" x14ac:dyDescent="0.2">
      <c r="A101" s="63">
        <v>100</v>
      </c>
      <c r="B101" s="26" t="s">
        <v>161</v>
      </c>
      <c r="C101" s="6"/>
      <c r="D101" s="6" t="s">
        <v>659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>
        <v>130</v>
      </c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76"/>
      <c r="BL101" s="2">
        <f>IF(BM101&lt;6,SUM(E101:BK101),SUM(LARGE(E101:BK101,{1;2;3;4;5;6})))</f>
        <v>130</v>
      </c>
      <c r="BM101" s="55">
        <f>COUNT(E101:BK101)</f>
        <v>1</v>
      </c>
      <c r="CD101" s="13"/>
    </row>
    <row r="102" spans="1:92" x14ac:dyDescent="0.2">
      <c r="A102" s="63">
        <v>101</v>
      </c>
      <c r="B102" s="26" t="s">
        <v>146</v>
      </c>
      <c r="C102" s="6"/>
      <c r="D102" s="6" t="s">
        <v>447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52"/>
      <c r="V102" s="52"/>
      <c r="W102" s="52"/>
      <c r="X102" s="52"/>
      <c r="Y102" s="52"/>
      <c r="Z102" s="52"/>
      <c r="AA102" s="52"/>
      <c r="AB102" s="52">
        <v>130</v>
      </c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76"/>
      <c r="BL102" s="2">
        <f>IF(BM102&lt;6,SUM(E102:BK102),SUM(LARGE(E102:BK102,{1;2;3;4;5;6})))</f>
        <v>130</v>
      </c>
      <c r="BM102" s="55">
        <f>COUNT(E102:BK102)</f>
        <v>1</v>
      </c>
      <c r="CD102" s="13"/>
    </row>
    <row r="103" spans="1:92" x14ac:dyDescent="0.2">
      <c r="A103" s="63">
        <v>102</v>
      </c>
      <c r="B103" s="26" t="s">
        <v>146</v>
      </c>
      <c r="C103" s="6" t="s">
        <v>620</v>
      </c>
      <c r="D103" s="6" t="s">
        <v>621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9"/>
      <c r="V103" s="9"/>
      <c r="W103" s="9"/>
      <c r="X103" s="9"/>
      <c r="Y103" s="9"/>
      <c r="Z103" s="9"/>
      <c r="AA103" s="9"/>
      <c r="AB103" s="9"/>
      <c r="AC103" s="9">
        <v>130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76"/>
      <c r="BL103" s="2">
        <f>IF(BM103&lt;6,SUM(E103:BK103),SUM(LARGE(E103:BK103,{1;2;3;4;5;6})))</f>
        <v>130</v>
      </c>
      <c r="BM103" s="55">
        <f>COUNT(E103:BK103)</f>
        <v>1</v>
      </c>
      <c r="CD103" s="13"/>
    </row>
    <row r="104" spans="1:92" x14ac:dyDescent="0.2">
      <c r="A104" s="63">
        <v>103</v>
      </c>
      <c r="B104" s="26" t="s">
        <v>143</v>
      </c>
      <c r="C104" s="6" t="s">
        <v>560</v>
      </c>
      <c r="D104" s="6" t="s">
        <v>433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>
        <v>25</v>
      </c>
      <c r="AM104" s="9"/>
      <c r="AN104" s="9"/>
      <c r="AO104" s="9"/>
      <c r="AP104" s="9">
        <v>100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76"/>
      <c r="BL104" s="2">
        <f>IF(BM104&lt;6,SUM(E104:BK104),SUM(LARGE(E104:BK104,{1;2;3;4;5;6})))</f>
        <v>125</v>
      </c>
      <c r="BM104" s="55">
        <f>COUNT(E104:BK104)</f>
        <v>2</v>
      </c>
      <c r="CD104" s="13"/>
    </row>
    <row r="105" spans="1:92" x14ac:dyDescent="0.2">
      <c r="A105" s="63">
        <v>104</v>
      </c>
      <c r="B105" s="26" t="s">
        <v>143</v>
      </c>
      <c r="C105" s="6" t="s">
        <v>155</v>
      </c>
      <c r="D105" s="6" t="s">
        <v>157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18">
        <v>0</v>
      </c>
      <c r="BC105" s="9">
        <v>120</v>
      </c>
      <c r="BD105" s="9"/>
      <c r="BE105" s="9"/>
      <c r="BF105" s="9"/>
      <c r="BG105" s="9"/>
      <c r="BH105" s="9"/>
      <c r="BI105" s="9"/>
      <c r="BJ105" s="9"/>
      <c r="BK105" s="9"/>
      <c r="BL105" s="2">
        <f>IF(BM105&lt;6,SUM(E105:BK105),SUM(LARGE(E105:BK105,{1;2;3;4;5;6})))</f>
        <v>120</v>
      </c>
      <c r="BM105" s="55">
        <f>COUNT(E105:BK105)</f>
        <v>2</v>
      </c>
      <c r="CD105" s="13"/>
      <c r="CM105" s="14"/>
      <c r="CN105" s="14"/>
    </row>
    <row r="106" spans="1:92" x14ac:dyDescent="0.2">
      <c r="A106" s="63">
        <v>105</v>
      </c>
      <c r="B106" s="26" t="s">
        <v>143</v>
      </c>
      <c r="C106" s="6" t="s">
        <v>271</v>
      </c>
      <c r="D106" s="6" t="s">
        <v>391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9"/>
      <c r="V106" s="9"/>
      <c r="W106" s="9"/>
      <c r="X106" s="9"/>
      <c r="Y106" s="9"/>
      <c r="Z106" s="9"/>
      <c r="AA106" s="9">
        <v>8</v>
      </c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>
        <v>20</v>
      </c>
      <c r="AP106" s="9">
        <v>17</v>
      </c>
      <c r="AQ106" s="9">
        <v>35</v>
      </c>
      <c r="AR106" s="9"/>
      <c r="AS106" s="9"/>
      <c r="AT106" s="9"/>
      <c r="AU106" s="9"/>
      <c r="AV106" s="9"/>
      <c r="AW106" s="9"/>
      <c r="AX106" s="9"/>
      <c r="AY106" s="9"/>
      <c r="AZ106" s="9">
        <v>10</v>
      </c>
      <c r="BA106" s="9"/>
      <c r="BB106" s="9"/>
      <c r="BC106" s="9"/>
      <c r="BD106" s="9"/>
      <c r="BE106" s="9"/>
      <c r="BF106" s="9"/>
      <c r="BG106" s="9">
        <v>20</v>
      </c>
      <c r="BH106" s="9"/>
      <c r="BI106" s="9"/>
      <c r="BJ106" s="9"/>
      <c r="BK106" s="76"/>
      <c r="BL106" s="2">
        <f>IF(BM106&lt;6,SUM(E106:BK106),SUM(LARGE(E106:BK106,{1;2;3;4;5;6})))</f>
        <v>110</v>
      </c>
      <c r="BM106" s="55">
        <f>COUNT(E106:BK106)</f>
        <v>6</v>
      </c>
      <c r="CD106" s="13"/>
      <c r="CM106" s="14"/>
      <c r="CN106" s="14"/>
    </row>
    <row r="107" spans="1:92" x14ac:dyDescent="0.2">
      <c r="A107" s="63">
        <v>106</v>
      </c>
      <c r="B107" s="26" t="s">
        <v>143</v>
      </c>
      <c r="C107" s="6" t="s">
        <v>158</v>
      </c>
      <c r="D107" s="6" t="s">
        <v>250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>
        <v>108.3</v>
      </c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2">
        <f>IF(BM107&lt;6,SUM(E107:BK107),SUM(LARGE(E107:BK107,{1;2;3;4;5;6})))</f>
        <v>108.3</v>
      </c>
      <c r="BM107" s="55">
        <f>COUNT(E107:BK107)</f>
        <v>1</v>
      </c>
      <c r="CD107" s="13"/>
      <c r="CM107" s="14"/>
      <c r="CN107" s="14"/>
    </row>
    <row r="108" spans="1:92" x14ac:dyDescent="0.2">
      <c r="A108" s="63">
        <v>107</v>
      </c>
      <c r="B108" s="26" t="s">
        <v>143</v>
      </c>
      <c r="C108" s="6" t="s">
        <v>271</v>
      </c>
      <c r="D108" s="6" t="s">
        <v>203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2"/>
      <c r="V108" s="52"/>
      <c r="W108" s="52"/>
      <c r="X108" s="52"/>
      <c r="Y108" s="52"/>
      <c r="Z108" s="52"/>
      <c r="AA108" s="52">
        <v>30</v>
      </c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>
        <v>25</v>
      </c>
      <c r="AQ108" s="52">
        <v>53</v>
      </c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76"/>
      <c r="BL108" s="2">
        <f>IF(BM108&lt;6,SUM(E108:BK108),SUM(LARGE(E108:BK108,{1;2;3;4;5;6})))</f>
        <v>108</v>
      </c>
      <c r="BM108" s="55">
        <f>COUNT(E108:BK108)</f>
        <v>3</v>
      </c>
      <c r="CD108" s="13"/>
      <c r="CM108" s="14"/>
      <c r="CN108" s="14"/>
    </row>
    <row r="109" spans="1:92" x14ac:dyDescent="0.2">
      <c r="A109" s="63">
        <v>108</v>
      </c>
      <c r="B109" s="26" t="s">
        <v>143</v>
      </c>
      <c r="C109" s="8" t="s">
        <v>560</v>
      </c>
      <c r="D109" s="6" t="s">
        <v>31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>
        <v>20</v>
      </c>
      <c r="AP109" s="9">
        <v>15</v>
      </c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18">
        <v>0</v>
      </c>
      <c r="BF109" s="18"/>
      <c r="BG109" s="18"/>
      <c r="BH109" s="18"/>
      <c r="BI109" s="9">
        <v>70</v>
      </c>
      <c r="BJ109" s="9"/>
      <c r="BK109" s="76"/>
      <c r="BL109" s="2">
        <f>IF(BM109&lt;6,SUM(E109:BK109),SUM(LARGE(E109:BK109,{1;2;3;4;5;6})))</f>
        <v>105</v>
      </c>
      <c r="BM109" s="55">
        <f>COUNT(E109:BK109)</f>
        <v>4</v>
      </c>
      <c r="CD109" s="13"/>
      <c r="CM109" s="14"/>
      <c r="CN109" s="14"/>
    </row>
    <row r="110" spans="1:92" x14ac:dyDescent="0.2">
      <c r="A110" s="63">
        <v>109</v>
      </c>
      <c r="B110" s="26" t="s">
        <v>143</v>
      </c>
      <c r="C110" s="6" t="s">
        <v>144</v>
      </c>
      <c r="D110" s="6" t="s">
        <v>236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8"/>
      <c r="V110" s="9"/>
      <c r="W110" s="9"/>
      <c r="X110" s="9"/>
      <c r="Y110" s="9"/>
      <c r="Z110" s="9"/>
      <c r="AA110" s="9"/>
      <c r="AB110" s="9">
        <v>14</v>
      </c>
      <c r="AC110" s="9"/>
      <c r="AD110" s="9"/>
      <c r="AE110" s="9"/>
      <c r="AF110" s="9">
        <v>10</v>
      </c>
      <c r="AG110" s="9"/>
      <c r="AH110" s="9"/>
      <c r="AI110" s="9">
        <v>15</v>
      </c>
      <c r="AJ110" s="9"/>
      <c r="AK110" s="9"/>
      <c r="AL110" s="9">
        <v>10</v>
      </c>
      <c r="AM110" s="9"/>
      <c r="AN110" s="9"/>
      <c r="AO110" s="9">
        <v>12</v>
      </c>
      <c r="AP110" s="9">
        <v>8</v>
      </c>
      <c r="AQ110" s="9">
        <v>30</v>
      </c>
      <c r="AR110" s="9"/>
      <c r="AS110" s="9"/>
      <c r="AT110" s="9"/>
      <c r="AU110" s="9"/>
      <c r="AV110" s="9"/>
      <c r="AW110" s="9"/>
      <c r="AX110" s="9"/>
      <c r="AY110" s="9"/>
      <c r="AZ110" s="9">
        <v>12</v>
      </c>
      <c r="BA110" s="9"/>
      <c r="BB110" s="9"/>
      <c r="BC110" s="9"/>
      <c r="BD110" s="9"/>
      <c r="BE110" s="9">
        <v>12</v>
      </c>
      <c r="BF110" s="9"/>
      <c r="BG110" s="9">
        <v>20</v>
      </c>
      <c r="BH110" s="9"/>
      <c r="BI110" s="9"/>
      <c r="BJ110" s="9"/>
      <c r="BK110" s="76"/>
      <c r="BL110" s="2">
        <f>IF(BM110&lt;6,SUM(E110:BK110),SUM(LARGE(E110:BK110,{1;2;3;4;5;6})))</f>
        <v>103</v>
      </c>
      <c r="BM110" s="55">
        <f>COUNT(E110:BK110)</f>
        <v>10</v>
      </c>
      <c r="CD110" s="13"/>
      <c r="CM110" s="14"/>
      <c r="CN110" s="14"/>
    </row>
    <row r="111" spans="1:92" x14ac:dyDescent="0.2">
      <c r="A111" s="63">
        <v>110</v>
      </c>
      <c r="B111" s="26" t="s">
        <v>143</v>
      </c>
      <c r="C111" s="6" t="s">
        <v>561</v>
      </c>
      <c r="D111" s="6" t="s">
        <v>432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9"/>
      <c r="V111" s="9"/>
      <c r="W111" s="9"/>
      <c r="X111" s="9"/>
      <c r="Y111" s="9"/>
      <c r="Z111" s="9"/>
      <c r="AA111" s="9"/>
      <c r="AB111" s="9">
        <v>100</v>
      </c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76"/>
      <c r="BL111" s="2">
        <f>IF(BM111&lt;6,SUM(E111:BK111),SUM(LARGE(E111:BK111,{1;2;3;4;5;6})))</f>
        <v>100</v>
      </c>
      <c r="BM111" s="55">
        <f>COUNT(E111:BK111)</f>
        <v>1</v>
      </c>
      <c r="CD111" s="13"/>
      <c r="CM111" s="14"/>
      <c r="CN111" s="14"/>
    </row>
    <row r="112" spans="1:92" x14ac:dyDescent="0.2">
      <c r="A112" s="63">
        <v>111</v>
      </c>
      <c r="B112" s="26" t="s">
        <v>143</v>
      </c>
      <c r="C112" s="6" t="s">
        <v>339</v>
      </c>
      <c r="D112" s="6" t="s">
        <v>105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>
        <v>100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0"/>
      <c r="BL112" s="2">
        <f>IF(BM112&lt;6,SUM(E112:BK112),SUM(LARGE(E112:BK112,{1;2;3;4;5;6})))</f>
        <v>100</v>
      </c>
      <c r="BM112" s="55">
        <f>COUNT(E112:BK112)</f>
        <v>1</v>
      </c>
      <c r="CD112" s="13"/>
      <c r="CM112" s="14"/>
      <c r="CN112" s="14"/>
    </row>
    <row r="113" spans="1:92" x14ac:dyDescent="0.2">
      <c r="A113" s="63">
        <v>112</v>
      </c>
      <c r="B113" s="26" t="s">
        <v>143</v>
      </c>
      <c r="C113" s="6" t="s">
        <v>397</v>
      </c>
      <c r="D113" s="6" t="s">
        <v>780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>
        <v>21.7</v>
      </c>
      <c r="AR113" s="9"/>
      <c r="AS113" s="9"/>
      <c r="AT113" s="9"/>
      <c r="AU113" s="9"/>
      <c r="AV113" s="9"/>
      <c r="AW113" s="9"/>
      <c r="AX113" s="9"/>
      <c r="AY113" s="9"/>
      <c r="AZ113" s="9">
        <v>20</v>
      </c>
      <c r="BA113" s="9"/>
      <c r="BB113" s="9"/>
      <c r="BC113" s="9"/>
      <c r="BD113" s="9"/>
      <c r="BE113" s="9">
        <v>17</v>
      </c>
      <c r="BF113" s="9"/>
      <c r="BG113" s="9">
        <v>14</v>
      </c>
      <c r="BH113" s="9"/>
      <c r="BI113" s="9">
        <v>25</v>
      </c>
      <c r="BJ113" s="9"/>
      <c r="BK113" s="76"/>
      <c r="BL113" s="2">
        <f>IF(BM113&lt;6,SUM(E113:BK113),SUM(LARGE(E113:BK113,{1;2;3;4;5;6})))</f>
        <v>97.7</v>
      </c>
      <c r="BM113" s="55">
        <f>COUNT(E113:BK113)</f>
        <v>5</v>
      </c>
      <c r="CD113" s="13"/>
      <c r="CM113" s="14"/>
      <c r="CN113" s="14"/>
    </row>
    <row r="114" spans="1:92" x14ac:dyDescent="0.2">
      <c r="A114" s="63">
        <v>113</v>
      </c>
      <c r="B114" s="26" t="s">
        <v>143</v>
      </c>
      <c r="C114" s="6"/>
      <c r="D114" s="6" t="s">
        <v>321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9"/>
      <c r="V114" s="9"/>
      <c r="W114" s="9"/>
      <c r="X114" s="9"/>
      <c r="Y114" s="9"/>
      <c r="Z114" s="9"/>
      <c r="AA114" s="9"/>
      <c r="AB114" s="9">
        <v>17</v>
      </c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18">
        <v>0</v>
      </c>
      <c r="AP114" s="9">
        <v>18</v>
      </c>
      <c r="AQ114" s="9">
        <v>45</v>
      </c>
      <c r="AR114" s="9"/>
      <c r="AS114" s="9"/>
      <c r="AT114" s="9"/>
      <c r="AU114" s="9"/>
      <c r="AV114" s="9"/>
      <c r="AW114" s="9"/>
      <c r="AX114" s="9"/>
      <c r="AY114" s="9"/>
      <c r="AZ114" s="9">
        <v>15</v>
      </c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2">
        <f>IF(BM114&lt;6,SUM(E114:BK114),SUM(LARGE(E114:BK114,{1;2;3;4;5;6})))</f>
        <v>95</v>
      </c>
      <c r="BM114" s="55">
        <f>COUNT(E114:BK114)</f>
        <v>5</v>
      </c>
      <c r="CD114" s="13"/>
      <c r="CM114" s="14"/>
      <c r="CN114" s="14"/>
    </row>
    <row r="115" spans="1:92" x14ac:dyDescent="0.2">
      <c r="A115" s="63">
        <v>114</v>
      </c>
      <c r="B115" s="26" t="s">
        <v>143</v>
      </c>
      <c r="C115" s="6" t="s">
        <v>561</v>
      </c>
      <c r="D115" s="6" t="s">
        <v>444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9"/>
      <c r="V115" s="9"/>
      <c r="W115" s="9"/>
      <c r="X115" s="9"/>
      <c r="Y115" s="9"/>
      <c r="Z115" s="9"/>
      <c r="AA115" s="9"/>
      <c r="AB115" s="9">
        <v>20</v>
      </c>
      <c r="AC115" s="9">
        <v>20</v>
      </c>
      <c r="AD115" s="9"/>
      <c r="AE115" s="9"/>
      <c r="AF115" s="9">
        <v>20</v>
      </c>
      <c r="AG115" s="9"/>
      <c r="AH115" s="9"/>
      <c r="AI115" s="9">
        <v>20</v>
      </c>
      <c r="AJ115" s="9"/>
      <c r="AK115" s="9"/>
      <c r="AL115" s="9">
        <v>14</v>
      </c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76"/>
      <c r="BL115" s="2">
        <f>IF(BM115&lt;6,SUM(E115:BK115),SUM(LARGE(E115:BK115,{1;2;3;4;5;6})))</f>
        <v>94</v>
      </c>
      <c r="BM115" s="55">
        <f>COUNT(E115:BK115)</f>
        <v>5</v>
      </c>
      <c r="CD115" s="13"/>
      <c r="CM115" s="14"/>
      <c r="CN115" s="14"/>
    </row>
    <row r="116" spans="1:92" x14ac:dyDescent="0.2">
      <c r="A116" s="63">
        <v>115</v>
      </c>
      <c r="B116" s="26" t="s">
        <v>143</v>
      </c>
      <c r="C116" s="6" t="s">
        <v>145</v>
      </c>
      <c r="D116" s="6" t="s">
        <v>117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52"/>
      <c r="V116" s="52"/>
      <c r="W116" s="52"/>
      <c r="X116" s="52"/>
      <c r="Y116" s="52"/>
      <c r="Z116" s="52"/>
      <c r="AA116" s="52"/>
      <c r="AB116" s="52"/>
      <c r="AC116" s="52">
        <v>89.3</v>
      </c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0"/>
      <c r="BL116" s="2">
        <f>IF(BM116&lt;6,SUM(E116:BK116),SUM(LARGE(E116:BK116,{1;2;3;4;5;6})))</f>
        <v>89.3</v>
      </c>
      <c r="BM116" s="55">
        <f>COUNT(E116:BK116)</f>
        <v>1</v>
      </c>
      <c r="CD116" s="13"/>
      <c r="CM116" s="14"/>
      <c r="CN116" s="14"/>
    </row>
    <row r="117" spans="1:92" x14ac:dyDescent="0.2">
      <c r="A117" s="63">
        <v>116</v>
      </c>
      <c r="B117" s="26" t="s">
        <v>143</v>
      </c>
      <c r="C117" s="6" t="s">
        <v>145</v>
      </c>
      <c r="D117" s="6" t="s">
        <v>311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>
        <v>89.3</v>
      </c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0"/>
      <c r="BL117" s="2">
        <f>IF(BM117&lt;6,SUM(E117:BK117),SUM(LARGE(E117:BK117,{1;2;3;4;5;6})))</f>
        <v>89.3</v>
      </c>
      <c r="BM117" s="55">
        <f>COUNT(E117:BK117)</f>
        <v>1</v>
      </c>
      <c r="CD117" s="13"/>
      <c r="CM117" s="14"/>
      <c r="CN117" s="14"/>
    </row>
    <row r="118" spans="1:92" x14ac:dyDescent="0.2">
      <c r="A118" s="63">
        <v>117</v>
      </c>
      <c r="B118" s="26" t="s">
        <v>143</v>
      </c>
      <c r="C118" s="6" t="s">
        <v>152</v>
      </c>
      <c r="D118" s="6" t="s">
        <v>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>
        <v>89.3</v>
      </c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2">
        <f>IF(BM118&lt;6,SUM(E118:BK118),SUM(LARGE(E118:BK118,{1;2;3;4;5;6})))</f>
        <v>89.3</v>
      </c>
      <c r="BM118" s="55">
        <f>COUNT(E118:BK118)</f>
        <v>1</v>
      </c>
      <c r="CD118" s="13"/>
      <c r="CM118" s="14"/>
      <c r="CN118" s="14"/>
    </row>
    <row r="119" spans="1:92" x14ac:dyDescent="0.2">
      <c r="A119" s="63">
        <v>118</v>
      </c>
      <c r="B119" s="26" t="s">
        <v>143</v>
      </c>
      <c r="C119" s="6"/>
      <c r="D119" s="6" t="s">
        <v>795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9">
        <v>18</v>
      </c>
      <c r="AQ119" s="9">
        <v>70</v>
      </c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76"/>
      <c r="BL119" s="2">
        <f>IF(BM119&lt;6,SUM(E119:BK119),SUM(LARGE(E119:BK119,{1;2;3;4;5;6})))</f>
        <v>88</v>
      </c>
      <c r="BM119" s="55">
        <f>COUNT(E119:BK119)</f>
        <v>2</v>
      </c>
      <c r="CD119" s="13"/>
      <c r="CM119" s="14"/>
      <c r="CN119" s="14"/>
    </row>
    <row r="120" spans="1:92" x14ac:dyDescent="0.2">
      <c r="A120" s="63">
        <v>119</v>
      </c>
      <c r="B120" s="26" t="s">
        <v>143</v>
      </c>
      <c r="C120" s="6" t="s">
        <v>561</v>
      </c>
      <c r="D120" s="6" t="s">
        <v>303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8">
        <v>0</v>
      </c>
      <c r="AJ120" s="18"/>
      <c r="AK120" s="18"/>
      <c r="AL120" s="9"/>
      <c r="AM120" s="9"/>
      <c r="AN120" s="9"/>
      <c r="AO120" s="9">
        <v>20</v>
      </c>
      <c r="AP120" s="9">
        <v>15</v>
      </c>
      <c r="AQ120" s="9"/>
      <c r="AR120" s="9"/>
      <c r="AS120" s="9"/>
      <c r="AT120" s="9"/>
      <c r="AU120" s="9"/>
      <c r="AV120" s="9"/>
      <c r="AW120" s="9"/>
      <c r="AX120" s="9"/>
      <c r="AY120" s="9"/>
      <c r="AZ120" s="9">
        <v>20</v>
      </c>
      <c r="BA120" s="9"/>
      <c r="BB120" s="9"/>
      <c r="BC120" s="9"/>
      <c r="BD120" s="9"/>
      <c r="BE120" s="9">
        <v>25</v>
      </c>
      <c r="BF120" s="9"/>
      <c r="BG120" s="9"/>
      <c r="BH120" s="9"/>
      <c r="BI120" s="9"/>
      <c r="BJ120" s="9"/>
      <c r="BK120" s="76"/>
      <c r="BL120" s="2">
        <f>IF(BM120&lt;6,SUM(E120:BK120),SUM(LARGE(E120:BK120,{1;2;3;4;5;6})))</f>
        <v>80</v>
      </c>
      <c r="BM120" s="55">
        <f>COUNT(E120:BK120)</f>
        <v>5</v>
      </c>
      <c r="CD120" s="13"/>
      <c r="CM120" s="14"/>
      <c r="CN120" s="14"/>
    </row>
    <row r="121" spans="1:92" x14ac:dyDescent="0.2">
      <c r="A121" s="63">
        <v>120</v>
      </c>
      <c r="B121" s="26" t="s">
        <v>143</v>
      </c>
      <c r="C121" s="6" t="s">
        <v>656</v>
      </c>
      <c r="D121" s="6" t="s">
        <v>457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8"/>
      <c r="V121" s="18"/>
      <c r="W121" s="18"/>
      <c r="X121" s="18"/>
      <c r="Y121" s="18"/>
      <c r="Z121" s="18"/>
      <c r="AA121" s="9">
        <v>5</v>
      </c>
      <c r="AB121" s="18"/>
      <c r="AC121" s="18"/>
      <c r="AD121" s="18"/>
      <c r="AE121" s="18"/>
      <c r="AF121" s="9">
        <v>6</v>
      </c>
      <c r="AG121" s="9"/>
      <c r="AH121" s="18"/>
      <c r="AI121" s="18"/>
      <c r="AJ121" s="18"/>
      <c r="AK121" s="18"/>
      <c r="AL121" s="9">
        <v>5</v>
      </c>
      <c r="AM121" s="9"/>
      <c r="AN121" s="9"/>
      <c r="AO121" s="9"/>
      <c r="AP121" s="9"/>
      <c r="AQ121" s="9">
        <v>21.7</v>
      </c>
      <c r="AR121" s="9"/>
      <c r="AS121" s="9"/>
      <c r="AT121" s="9"/>
      <c r="AU121" s="9"/>
      <c r="AV121" s="9"/>
      <c r="AW121" s="9"/>
      <c r="AX121" s="9"/>
      <c r="AY121" s="9"/>
      <c r="AZ121" s="9">
        <v>10</v>
      </c>
      <c r="BA121" s="9"/>
      <c r="BB121" s="9"/>
      <c r="BC121" s="9"/>
      <c r="BD121" s="9"/>
      <c r="BE121" s="9"/>
      <c r="BF121" s="9"/>
      <c r="BG121" s="9">
        <v>12</v>
      </c>
      <c r="BH121" s="9"/>
      <c r="BI121" s="9">
        <v>25</v>
      </c>
      <c r="BJ121" s="9"/>
      <c r="BK121" s="76"/>
      <c r="BL121" s="2">
        <f>IF(BM121&lt;6,SUM(E121:BK121),SUM(LARGE(E121:BK121,{1;2;3;4;5;6})))</f>
        <v>79.7</v>
      </c>
      <c r="BM121" s="55">
        <f>COUNT(E121:BK121)</f>
        <v>7</v>
      </c>
      <c r="CD121" s="13"/>
      <c r="CM121" s="14"/>
      <c r="CN121" s="14"/>
    </row>
    <row r="122" spans="1:92" x14ac:dyDescent="0.2">
      <c r="A122" s="63">
        <v>121</v>
      </c>
      <c r="B122" s="26" t="s">
        <v>143</v>
      </c>
      <c r="C122" s="6" t="s">
        <v>150</v>
      </c>
      <c r="D122" s="6" t="s">
        <v>327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>
        <v>70</v>
      </c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0"/>
      <c r="BL122" s="2">
        <f>IF(BM122&lt;6,SUM(E122:BK122),SUM(LARGE(E122:BK122,{1;2;3;4;5;6})))</f>
        <v>70</v>
      </c>
      <c r="BM122" s="55">
        <f>COUNT(E122:BK122)</f>
        <v>1</v>
      </c>
      <c r="CD122" s="13"/>
      <c r="CM122" s="14"/>
      <c r="CN122" s="14"/>
    </row>
    <row r="123" spans="1:92" x14ac:dyDescent="0.2">
      <c r="A123" s="63">
        <v>122</v>
      </c>
      <c r="B123" s="26" t="s">
        <v>146</v>
      </c>
      <c r="C123" s="6" t="s">
        <v>452</v>
      </c>
      <c r="D123" s="6" t="s">
        <v>185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9"/>
      <c r="V123" s="9"/>
      <c r="W123" s="9"/>
      <c r="X123" s="9"/>
      <c r="Y123" s="9"/>
      <c r="Z123" s="9"/>
      <c r="AA123" s="9"/>
      <c r="AB123" s="9"/>
      <c r="AC123" s="9">
        <v>70</v>
      </c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76"/>
      <c r="BL123" s="2">
        <f>IF(BM123&lt;6,SUM(E123:BK123),SUM(LARGE(E123:BK123,{1;2;3;4;5;6})))</f>
        <v>70</v>
      </c>
      <c r="BM123" s="55">
        <f>COUNT(E123:BK123)</f>
        <v>1</v>
      </c>
      <c r="CD123" s="13"/>
      <c r="CM123" s="14"/>
      <c r="CN123" s="14"/>
    </row>
    <row r="124" spans="1:92" x14ac:dyDescent="0.2">
      <c r="A124" s="63">
        <v>123</v>
      </c>
      <c r="B124" s="26" t="s">
        <v>143</v>
      </c>
      <c r="C124" s="6"/>
      <c r="D124" s="6" t="s">
        <v>214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>
        <v>70</v>
      </c>
      <c r="BC124" s="52"/>
      <c r="BD124" s="52"/>
      <c r="BE124" s="52"/>
      <c r="BF124" s="52"/>
      <c r="BG124" s="52"/>
      <c r="BH124" s="52"/>
      <c r="BI124" s="52"/>
      <c r="BJ124" s="52"/>
      <c r="BK124" s="76"/>
      <c r="BL124" s="2">
        <f>IF(BM124&lt;6,SUM(E124:BK124),SUM(LARGE(E124:BK124,{1;2;3;4;5;6})))</f>
        <v>70</v>
      </c>
      <c r="BM124" s="55">
        <f>COUNT(E124:BK124)</f>
        <v>1</v>
      </c>
      <c r="CD124" s="13"/>
      <c r="CM124" s="14"/>
      <c r="CN124" s="14"/>
    </row>
    <row r="125" spans="1:92" x14ac:dyDescent="0.2">
      <c r="A125" s="63">
        <v>124</v>
      </c>
      <c r="B125" s="26" t="s">
        <v>143</v>
      </c>
      <c r="C125" s="6" t="s">
        <v>351</v>
      </c>
      <c r="D125" s="6" t="s">
        <v>752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>
        <v>70</v>
      </c>
      <c r="BC125" s="9"/>
      <c r="BD125" s="9"/>
      <c r="BE125" s="9"/>
      <c r="BF125" s="9"/>
      <c r="BG125" s="9"/>
      <c r="BH125" s="9"/>
      <c r="BI125" s="9"/>
      <c r="BJ125" s="9"/>
      <c r="BK125" s="9"/>
      <c r="BL125" s="2">
        <f>IF(BM125&lt;6,SUM(E125:BK125),SUM(LARGE(E125:BK125,{1;2;3;4;5;6})))</f>
        <v>70</v>
      </c>
      <c r="BM125" s="55">
        <f>COUNT(E125:BK125)</f>
        <v>1</v>
      </c>
      <c r="CD125" s="13"/>
      <c r="CM125" s="14"/>
      <c r="CN125" s="14"/>
    </row>
    <row r="126" spans="1:92" x14ac:dyDescent="0.2">
      <c r="A126" s="63">
        <v>125</v>
      </c>
      <c r="B126" s="26" t="s">
        <v>143</v>
      </c>
      <c r="C126" s="6" t="s">
        <v>158</v>
      </c>
      <c r="D126" s="6" t="s">
        <v>102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>
        <v>60</v>
      </c>
      <c r="BF126" s="9"/>
      <c r="BG126" s="9"/>
      <c r="BH126" s="9"/>
      <c r="BI126" s="9"/>
      <c r="BJ126" s="9"/>
      <c r="BK126" s="76"/>
      <c r="BL126" s="2">
        <f>IF(BM126&lt;6,SUM(E126:BK126),SUM(LARGE(E126:BK126,{1;2;3;4;5;6})))</f>
        <v>60</v>
      </c>
      <c r="BM126" s="55">
        <f>COUNT(E126:BK126)</f>
        <v>1</v>
      </c>
      <c r="CD126" s="13"/>
      <c r="CM126" s="14"/>
      <c r="CN126" s="14"/>
    </row>
    <row r="127" spans="1:92" x14ac:dyDescent="0.2">
      <c r="A127" s="63">
        <v>126</v>
      </c>
      <c r="B127" s="26" t="s">
        <v>143</v>
      </c>
      <c r="C127" s="6" t="s">
        <v>561</v>
      </c>
      <c r="D127" s="6" t="s">
        <v>473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9"/>
      <c r="V127" s="9"/>
      <c r="W127" s="9"/>
      <c r="X127" s="9"/>
      <c r="Y127" s="9"/>
      <c r="Z127" s="9"/>
      <c r="AA127" s="9"/>
      <c r="AB127" s="9">
        <v>8</v>
      </c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>
        <v>10.7</v>
      </c>
      <c r="AQ127" s="9"/>
      <c r="AR127" s="9"/>
      <c r="AS127" s="9"/>
      <c r="AT127" s="9"/>
      <c r="AU127" s="9"/>
      <c r="AV127" s="9"/>
      <c r="AW127" s="9"/>
      <c r="AX127" s="9"/>
      <c r="AY127" s="9"/>
      <c r="AZ127" s="9">
        <v>17</v>
      </c>
      <c r="BA127" s="9"/>
      <c r="BB127" s="9"/>
      <c r="BC127" s="9"/>
      <c r="BD127" s="9"/>
      <c r="BE127" s="9"/>
      <c r="BF127" s="9"/>
      <c r="BG127" s="9"/>
      <c r="BH127" s="9"/>
      <c r="BI127" s="9">
        <v>20</v>
      </c>
      <c r="BJ127" s="9"/>
      <c r="BK127" s="9"/>
      <c r="BL127" s="2">
        <f>IF(BM127&lt;6,SUM(E127:BK127),SUM(LARGE(E127:BK127,{1;2;3;4;5;6})))</f>
        <v>55.7</v>
      </c>
      <c r="BM127" s="55">
        <f>COUNT(E127:BK127)</f>
        <v>4</v>
      </c>
      <c r="CD127" s="13"/>
      <c r="CM127" s="14"/>
      <c r="CN127" s="14"/>
    </row>
    <row r="128" spans="1:92" x14ac:dyDescent="0.2">
      <c r="A128" s="63">
        <v>127</v>
      </c>
      <c r="B128" s="26" t="s">
        <v>143</v>
      </c>
      <c r="C128" s="6" t="s">
        <v>145</v>
      </c>
      <c r="D128" s="6" t="s">
        <v>182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52"/>
      <c r="V128" s="52"/>
      <c r="W128" s="52"/>
      <c r="X128" s="52"/>
      <c r="Y128" s="52"/>
      <c r="Z128" s="52"/>
      <c r="AA128" s="52"/>
      <c r="AB128" s="52"/>
      <c r="AC128" s="52">
        <v>55</v>
      </c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2">
        <f>IF(BM128&lt;6,SUM(E128:BK128),SUM(LARGE(E128:BK128,{1;2;3;4;5;6})))</f>
        <v>55</v>
      </c>
      <c r="BM128" s="55">
        <f>COUNT(E128:BK128)</f>
        <v>1</v>
      </c>
      <c r="CD128" s="13"/>
      <c r="CM128" s="14"/>
      <c r="CN128" s="14"/>
    </row>
    <row r="129" spans="1:92" x14ac:dyDescent="0.2">
      <c r="A129" s="63">
        <v>128</v>
      </c>
      <c r="B129" s="26" t="s">
        <v>143</v>
      </c>
      <c r="C129" s="6" t="s">
        <v>144</v>
      </c>
      <c r="D129" s="6" t="s">
        <v>196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8"/>
      <c r="V129" s="9"/>
      <c r="W129" s="9"/>
      <c r="X129" s="9"/>
      <c r="Y129" s="9"/>
      <c r="Z129" s="9"/>
      <c r="AA129" s="9">
        <v>14</v>
      </c>
      <c r="AB129" s="9">
        <v>10.7</v>
      </c>
      <c r="AC129" s="9">
        <v>30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76"/>
      <c r="BL129" s="2">
        <f>IF(BM129&lt;6,SUM(E129:BK129),SUM(LARGE(E129:BK129,{1;2;3;4;5;6})))</f>
        <v>54.7</v>
      </c>
      <c r="BM129" s="55">
        <f>COUNT(E129:BK129)</f>
        <v>3</v>
      </c>
      <c r="CD129" s="13"/>
      <c r="CM129" s="14"/>
      <c r="CN129" s="14"/>
    </row>
    <row r="130" spans="1:92" x14ac:dyDescent="0.2">
      <c r="A130" s="63">
        <v>129</v>
      </c>
      <c r="B130" s="26" t="s">
        <v>143</v>
      </c>
      <c r="C130" s="6" t="s">
        <v>180</v>
      </c>
      <c r="D130" s="6" t="s">
        <v>534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9"/>
      <c r="V130" s="9"/>
      <c r="W130" s="9"/>
      <c r="X130" s="9"/>
      <c r="Y130" s="9"/>
      <c r="Z130" s="9"/>
      <c r="AA130" s="9"/>
      <c r="AB130" s="9">
        <v>3.7</v>
      </c>
      <c r="AC130" s="9"/>
      <c r="AD130" s="9"/>
      <c r="AE130" s="9"/>
      <c r="AF130" s="9">
        <v>5</v>
      </c>
      <c r="AG130" s="9"/>
      <c r="AH130" s="9"/>
      <c r="AI130" s="9"/>
      <c r="AJ130" s="9"/>
      <c r="AK130" s="9"/>
      <c r="AL130" s="9">
        <v>4</v>
      </c>
      <c r="AM130" s="9"/>
      <c r="AN130" s="9"/>
      <c r="AO130" s="9"/>
      <c r="AP130" s="18">
        <v>0</v>
      </c>
      <c r="AQ130" s="9">
        <v>18.3</v>
      </c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18">
        <v>0</v>
      </c>
      <c r="BH130" s="18"/>
      <c r="BI130" s="9">
        <v>20</v>
      </c>
      <c r="BJ130" s="9"/>
      <c r="BK130" s="76"/>
      <c r="BL130" s="2">
        <f>IF(BM130&lt;6,SUM(E130:BK130),SUM(LARGE(E130:BK130,{1;2;3;4;5;6})))</f>
        <v>51</v>
      </c>
      <c r="BM130" s="55">
        <f>COUNT(E130:BK130)</f>
        <v>7</v>
      </c>
      <c r="CD130" s="13"/>
      <c r="CM130" s="14"/>
      <c r="CN130" s="14"/>
    </row>
    <row r="131" spans="1:92" x14ac:dyDescent="0.2">
      <c r="A131" s="63">
        <v>130</v>
      </c>
      <c r="B131" s="26" t="s">
        <v>143</v>
      </c>
      <c r="C131" s="6"/>
      <c r="D131" s="6" t="s">
        <v>208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>
        <v>45</v>
      </c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76"/>
      <c r="BL131" s="2">
        <f>IF(BM131&lt;6,SUM(E131:BK131),SUM(LARGE(E131:BK131,{1;2;3;4;5;6})))</f>
        <v>45</v>
      </c>
      <c r="BM131" s="55">
        <f>COUNT(E131:BK131)</f>
        <v>1</v>
      </c>
      <c r="CD131" s="13"/>
      <c r="CM131" s="14"/>
      <c r="CN131" s="14"/>
    </row>
    <row r="132" spans="1:92" x14ac:dyDescent="0.2">
      <c r="A132" s="63">
        <v>131</v>
      </c>
      <c r="B132" s="26" t="s">
        <v>143</v>
      </c>
      <c r="C132" s="6" t="s">
        <v>271</v>
      </c>
      <c r="D132" s="6" t="s">
        <v>194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>
        <v>45</v>
      </c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2">
        <f>IF(BM132&lt;6,SUM(E132:BK132),SUM(LARGE(E132:BK132,{1;2;3;4;5;6})))</f>
        <v>45</v>
      </c>
      <c r="BM132" s="55">
        <f>COUNT(E132:BK132)</f>
        <v>1</v>
      </c>
      <c r="CD132" s="13"/>
      <c r="CM132" s="14"/>
      <c r="CN132" s="14"/>
    </row>
    <row r="133" spans="1:92" x14ac:dyDescent="0.2">
      <c r="A133" s="63">
        <v>132</v>
      </c>
      <c r="B133" s="26" t="s">
        <v>143</v>
      </c>
      <c r="C133" s="6" t="s">
        <v>145</v>
      </c>
      <c r="D133" s="6" t="s">
        <v>109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>
        <v>45</v>
      </c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52"/>
      <c r="BL133" s="2">
        <f>IF(BM133&lt;6,SUM(E133:BK133),SUM(LARGE(E133:BK133,{1;2;3;4;5;6})))</f>
        <v>45</v>
      </c>
      <c r="BM133" s="55">
        <f>COUNT(E133:BK133)</f>
        <v>1</v>
      </c>
      <c r="CD133" s="13"/>
      <c r="CM133" s="14"/>
      <c r="CN133" s="14"/>
    </row>
    <row r="134" spans="1:92" x14ac:dyDescent="0.2">
      <c r="A134" s="63">
        <v>133</v>
      </c>
      <c r="B134" s="26" t="s">
        <v>143</v>
      </c>
      <c r="C134" s="6" t="s">
        <v>561</v>
      </c>
      <c r="D134" s="6" t="s">
        <v>467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>
        <v>20</v>
      </c>
      <c r="AQ134" s="52"/>
      <c r="AR134" s="52"/>
      <c r="AS134" s="52"/>
      <c r="AT134" s="52"/>
      <c r="AU134" s="52"/>
      <c r="AV134" s="52"/>
      <c r="AW134" s="52"/>
      <c r="AX134" s="52"/>
      <c r="AY134" s="52"/>
      <c r="AZ134" s="52">
        <v>0</v>
      </c>
      <c r="BA134" s="52"/>
      <c r="BB134" s="52"/>
      <c r="BC134" s="52"/>
      <c r="BD134" s="52"/>
      <c r="BE134" s="52">
        <v>20</v>
      </c>
      <c r="BF134" s="52"/>
      <c r="BG134" s="52"/>
      <c r="BH134" s="52"/>
      <c r="BI134" s="52"/>
      <c r="BJ134" s="52"/>
      <c r="BK134" s="76"/>
      <c r="BL134" s="2">
        <f>IF(BM134&lt;6,SUM(E134:BK134),SUM(LARGE(E134:BK134,{1;2;3;4;5;6})))</f>
        <v>40</v>
      </c>
      <c r="BM134" s="55">
        <f>COUNT(E134:BK134)</f>
        <v>3</v>
      </c>
      <c r="CD134" s="13"/>
      <c r="CM134" s="14"/>
      <c r="CN134" s="14"/>
    </row>
    <row r="135" spans="1:92" x14ac:dyDescent="0.2">
      <c r="A135" s="63">
        <v>134</v>
      </c>
      <c r="B135" s="26" t="s">
        <v>143</v>
      </c>
      <c r="C135" s="6"/>
      <c r="D135" s="6" t="s">
        <v>786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>
        <v>15</v>
      </c>
      <c r="AP135" s="9"/>
      <c r="AQ135" s="18">
        <v>0</v>
      </c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9">
        <v>25</v>
      </c>
      <c r="BH135" s="9"/>
      <c r="BI135" s="18"/>
      <c r="BJ135" s="18"/>
      <c r="BK135" s="76"/>
      <c r="BL135" s="2">
        <f>IF(BM135&lt;6,SUM(E135:BK135),SUM(LARGE(E135:BK135,{1;2;3;4;5;6})))</f>
        <v>40</v>
      </c>
      <c r="BM135" s="55">
        <f>COUNT(E135:BK135)</f>
        <v>3</v>
      </c>
      <c r="CD135" s="13"/>
      <c r="CM135" s="14"/>
      <c r="CN135" s="14"/>
    </row>
    <row r="136" spans="1:92" x14ac:dyDescent="0.2">
      <c r="A136" s="63">
        <v>135</v>
      </c>
      <c r="B136" s="26" t="s">
        <v>143</v>
      </c>
      <c r="C136" s="6" t="s">
        <v>150</v>
      </c>
      <c r="D136" s="6" t="s">
        <v>827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>
        <v>18.3</v>
      </c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>
        <v>20</v>
      </c>
      <c r="BJ136" s="52"/>
      <c r="BK136" s="76"/>
      <c r="BL136" s="2">
        <f>IF(BM136&lt;6,SUM(E136:BK136),SUM(LARGE(E136:BK136,{1;2;3;4;5;6})))</f>
        <v>38.299999999999997</v>
      </c>
      <c r="BM136" s="55">
        <f>COUNT(E136:BK136)</f>
        <v>2</v>
      </c>
      <c r="CD136" s="13"/>
      <c r="CM136" s="14"/>
      <c r="CN136" s="14"/>
    </row>
    <row r="137" spans="1:92" x14ac:dyDescent="0.2">
      <c r="A137" s="63">
        <v>136</v>
      </c>
      <c r="B137" s="26" t="s">
        <v>143</v>
      </c>
      <c r="C137" s="6" t="s">
        <v>144</v>
      </c>
      <c r="D137" s="6" t="s">
        <v>486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1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>
        <v>17</v>
      </c>
      <c r="AP137" s="9">
        <v>10.7</v>
      </c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>
        <v>10</v>
      </c>
      <c r="BH137" s="9"/>
      <c r="BI137" s="9"/>
      <c r="BJ137" s="9"/>
      <c r="BK137" s="76"/>
      <c r="BL137" s="2">
        <f>IF(BM137&lt;6,SUM(E137:BK137),SUM(LARGE(E137:BK137,{1;2;3;4;5;6})))</f>
        <v>37.700000000000003</v>
      </c>
      <c r="BM137" s="55">
        <f>COUNT(E137:BK137)</f>
        <v>3</v>
      </c>
      <c r="CD137" s="13"/>
      <c r="CM137" s="14"/>
      <c r="CN137" s="14"/>
    </row>
    <row r="138" spans="1:92" x14ac:dyDescent="0.2">
      <c r="A138" s="63">
        <v>137</v>
      </c>
      <c r="B138" s="6" t="s">
        <v>143</v>
      </c>
      <c r="C138" s="6" t="s">
        <v>150</v>
      </c>
      <c r="D138" s="6" t="s">
        <v>674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>
        <v>6</v>
      </c>
      <c r="AM138" s="9"/>
      <c r="AN138" s="9"/>
      <c r="AO138" s="9"/>
      <c r="AP138" s="9"/>
      <c r="AQ138" s="18">
        <v>0</v>
      </c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9">
        <v>30</v>
      </c>
      <c r="BJ138" s="9"/>
      <c r="BK138" s="76"/>
      <c r="BL138" s="2">
        <f>IF(BM138&lt;6,SUM(E138:BK138),SUM(LARGE(E138:BK138,{1;2;3;4;5;6})))</f>
        <v>36</v>
      </c>
      <c r="BM138" s="55">
        <f>COUNT(E138:BK138)</f>
        <v>3</v>
      </c>
      <c r="CD138" s="13"/>
      <c r="CM138" s="14"/>
      <c r="CN138" s="14"/>
    </row>
    <row r="139" spans="1:92" x14ac:dyDescent="0.2">
      <c r="A139" s="63">
        <v>138</v>
      </c>
      <c r="B139" s="26" t="s">
        <v>143</v>
      </c>
      <c r="C139" s="6" t="s">
        <v>271</v>
      </c>
      <c r="D139" s="6" t="s">
        <v>331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>
        <v>20</v>
      </c>
      <c r="AP139" s="9">
        <v>15</v>
      </c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2">
        <f>IF(BM139&lt;6,SUM(E139:BK139),SUM(LARGE(E139:BK139,{1;2;3;4;5;6})))</f>
        <v>35</v>
      </c>
      <c r="BM139" s="55">
        <f>COUNT(E139:BK139)</f>
        <v>2</v>
      </c>
      <c r="CD139" s="13"/>
      <c r="CM139" s="14"/>
      <c r="CN139" s="14"/>
    </row>
    <row r="140" spans="1:92" x14ac:dyDescent="0.2">
      <c r="A140" s="63">
        <v>139</v>
      </c>
      <c r="B140" s="26" t="s">
        <v>143</v>
      </c>
      <c r="C140" s="6" t="s">
        <v>149</v>
      </c>
      <c r="D140" s="6" t="s">
        <v>582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>
        <v>35</v>
      </c>
      <c r="BC140" s="9"/>
      <c r="BD140" s="9"/>
      <c r="BE140" s="9"/>
      <c r="BF140" s="9"/>
      <c r="BG140" s="9"/>
      <c r="BH140" s="9"/>
      <c r="BI140" s="9"/>
      <c r="BJ140" s="9"/>
      <c r="BK140" s="76"/>
      <c r="BL140" s="2">
        <f>IF(BM140&lt;6,SUM(E140:BK140),SUM(LARGE(E140:BK140,{1;2;3;4;5;6})))</f>
        <v>35</v>
      </c>
      <c r="BM140" s="55">
        <f>COUNT(E140:BK140)</f>
        <v>1</v>
      </c>
      <c r="CD140" s="13"/>
      <c r="CM140" s="14"/>
      <c r="CN140" s="14"/>
    </row>
    <row r="141" spans="1:92" x14ac:dyDescent="0.2">
      <c r="A141" s="63">
        <v>140</v>
      </c>
      <c r="B141" s="26" t="s">
        <v>143</v>
      </c>
      <c r="C141" s="6" t="s">
        <v>561</v>
      </c>
      <c r="D141" s="6" t="s">
        <v>622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9"/>
      <c r="V141" s="9"/>
      <c r="W141" s="9"/>
      <c r="X141" s="9"/>
      <c r="Y141" s="9"/>
      <c r="Z141" s="9"/>
      <c r="AA141" s="9"/>
      <c r="AB141" s="9"/>
      <c r="AC141" s="9">
        <v>35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76"/>
      <c r="BL141" s="2">
        <f>IF(BM141&lt;6,SUM(E141:BK141),SUM(LARGE(E141:BK141,{1;2;3;4;5;6})))</f>
        <v>35</v>
      </c>
      <c r="BM141" s="55">
        <f>COUNT(E141:BK141)</f>
        <v>1</v>
      </c>
      <c r="CD141" s="13"/>
      <c r="CM141" s="14"/>
      <c r="CN141" s="14"/>
    </row>
    <row r="142" spans="1:92" x14ac:dyDescent="0.2">
      <c r="A142" s="63">
        <v>141</v>
      </c>
      <c r="B142" s="26" t="s">
        <v>143</v>
      </c>
      <c r="C142" s="6"/>
      <c r="D142" s="6" t="s">
        <v>174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>
        <v>35</v>
      </c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76"/>
      <c r="BL142" s="2">
        <f>IF(BM142&lt;6,SUM(E142:BK142),SUM(LARGE(E142:BK142,{1;2;3;4;5;6})))</f>
        <v>35</v>
      </c>
      <c r="BM142" s="55">
        <f>COUNT(E142:BK142)</f>
        <v>1</v>
      </c>
      <c r="CD142" s="13"/>
      <c r="CM142" s="14"/>
      <c r="CN142" s="14"/>
    </row>
    <row r="143" spans="1:92" x14ac:dyDescent="0.2">
      <c r="A143" s="63">
        <v>142</v>
      </c>
      <c r="B143" s="26" t="s">
        <v>146</v>
      </c>
      <c r="C143" s="6"/>
      <c r="D143" s="6" t="s">
        <v>525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>
        <v>35</v>
      </c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76"/>
      <c r="BL143" s="2">
        <f>IF(BM143&lt;6,SUM(E143:BK143),SUM(LARGE(E143:BK143,{1;2;3;4;5;6})))</f>
        <v>35</v>
      </c>
      <c r="BM143" s="55">
        <f>COUNT(E143:BK143)</f>
        <v>1</v>
      </c>
      <c r="CD143" s="13"/>
      <c r="CM143" s="14"/>
      <c r="CN143" s="14"/>
    </row>
    <row r="144" spans="1:92" x14ac:dyDescent="0.2">
      <c r="A144" s="63">
        <v>143</v>
      </c>
      <c r="B144" s="26" t="s">
        <v>143</v>
      </c>
      <c r="C144" s="6" t="s">
        <v>145</v>
      </c>
      <c r="D144" s="6" t="s">
        <v>746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>
        <v>35</v>
      </c>
      <c r="BJ144" s="9"/>
      <c r="BK144" s="76"/>
      <c r="BL144" s="2">
        <f>IF(BM144&lt;6,SUM(E144:BK144),SUM(LARGE(E144:BK144,{1;2;3;4;5;6})))</f>
        <v>35</v>
      </c>
      <c r="BM144" s="55">
        <f>COUNT(E144:BK144)</f>
        <v>1</v>
      </c>
      <c r="CD144" s="13"/>
      <c r="CM144" s="14"/>
      <c r="CN144" s="14"/>
    </row>
    <row r="145" spans="1:92" x14ac:dyDescent="0.2">
      <c r="A145" s="63">
        <v>144</v>
      </c>
      <c r="B145" s="26" t="s">
        <v>143</v>
      </c>
      <c r="C145" s="6" t="s">
        <v>155</v>
      </c>
      <c r="D145" s="6" t="s">
        <v>454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9">
        <v>8</v>
      </c>
      <c r="AG145" s="9"/>
      <c r="AH145" s="18"/>
      <c r="AI145" s="18">
        <v>0</v>
      </c>
      <c r="AJ145" s="18"/>
      <c r="AK145" s="18"/>
      <c r="AL145" s="9">
        <v>10</v>
      </c>
      <c r="AM145" s="9"/>
      <c r="AN145" s="9"/>
      <c r="AO145" s="9"/>
      <c r="AP145" s="9">
        <v>15</v>
      </c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76"/>
      <c r="BL145" s="2">
        <f>IF(BM145&lt;6,SUM(E145:BK145),SUM(LARGE(E145:BK145,{1;2;3;4;5;6})))</f>
        <v>33</v>
      </c>
      <c r="BM145" s="55">
        <f>COUNT(E145:BK145)</f>
        <v>4</v>
      </c>
      <c r="CD145" s="13"/>
      <c r="CM145" s="14"/>
      <c r="CN145" s="14"/>
    </row>
    <row r="146" spans="1:92" x14ac:dyDescent="0.2">
      <c r="A146" s="71">
        <v>145</v>
      </c>
      <c r="B146" s="26" t="s">
        <v>143</v>
      </c>
      <c r="C146" s="6" t="s">
        <v>271</v>
      </c>
      <c r="D146" s="6" t="s">
        <v>197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2">
        <v>20</v>
      </c>
      <c r="AJ146" s="52"/>
      <c r="AK146" s="52"/>
      <c r="AL146" s="52">
        <v>12</v>
      </c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2">
        <f>IF(BM146&lt;6,SUM(E146:BK146),SUM(LARGE(E146:BK146,{1;2;3;4;5;6})))</f>
        <v>32</v>
      </c>
      <c r="BM146" s="55">
        <f>COUNT(E146:BK146)</f>
        <v>2</v>
      </c>
      <c r="CD146" s="13"/>
      <c r="CM146" s="14"/>
      <c r="CN146" s="14"/>
    </row>
    <row r="147" spans="1:92" x14ac:dyDescent="0.2">
      <c r="A147" s="71">
        <v>146</v>
      </c>
      <c r="B147" s="26" t="s">
        <v>143</v>
      </c>
      <c r="C147" s="6" t="s">
        <v>153</v>
      </c>
      <c r="D147" s="6" t="s">
        <v>500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>
        <v>10</v>
      </c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>
        <v>21.7</v>
      </c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76"/>
      <c r="BL147" s="2">
        <f>IF(BM147&lt;6,SUM(E147:BK147),SUM(LARGE(E147:BK147,{1;2;3;4;5;6})))</f>
        <v>31.7</v>
      </c>
      <c r="BM147" s="55">
        <f>COUNT(E147:BK147)</f>
        <v>2</v>
      </c>
      <c r="CD147" s="13"/>
      <c r="CM147" s="14"/>
      <c r="CN147" s="14"/>
    </row>
    <row r="148" spans="1:92" x14ac:dyDescent="0.2">
      <c r="A148" s="71">
        <v>147</v>
      </c>
      <c r="B148" s="26" t="s">
        <v>143</v>
      </c>
      <c r="C148" s="6" t="s">
        <v>561</v>
      </c>
      <c r="D148" s="6" t="s">
        <v>526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>
        <v>8</v>
      </c>
      <c r="AP148" s="9">
        <v>9.3000000000000007</v>
      </c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>
        <v>14</v>
      </c>
      <c r="BF148" s="9"/>
      <c r="BG148" s="9"/>
      <c r="BH148" s="9"/>
      <c r="BI148" s="9"/>
      <c r="BJ148" s="9"/>
      <c r="BK148" s="76"/>
      <c r="BL148" s="2">
        <f>IF(BM148&lt;6,SUM(E148:BK148),SUM(LARGE(E148:BK148,{1;2;3;4;5;6})))</f>
        <v>31.3</v>
      </c>
      <c r="BM148" s="55">
        <f>COUNT(E148:BK148)</f>
        <v>3</v>
      </c>
      <c r="CD148" s="13"/>
      <c r="CM148" s="14"/>
      <c r="CN148" s="14"/>
    </row>
    <row r="149" spans="1:92" x14ac:dyDescent="0.2">
      <c r="A149" s="71">
        <v>148</v>
      </c>
      <c r="B149" s="26" t="s">
        <v>143</v>
      </c>
      <c r="C149" s="6" t="s">
        <v>144</v>
      </c>
      <c r="D149" s="6" t="s">
        <v>207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>
        <v>0</v>
      </c>
      <c r="AG149" s="54"/>
      <c r="AH149" s="54"/>
      <c r="AI149" s="52">
        <v>30</v>
      </c>
      <c r="AJ149" s="52"/>
      <c r="AK149" s="52"/>
      <c r="AL149" s="54"/>
      <c r="AM149" s="54"/>
      <c r="AN149" s="54"/>
      <c r="AO149" s="54"/>
      <c r="AP149" s="54"/>
      <c r="AQ149" s="54">
        <v>0</v>
      </c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>
        <v>0</v>
      </c>
      <c r="BH149" s="54"/>
      <c r="BI149" s="54">
        <v>0</v>
      </c>
      <c r="BJ149" s="54"/>
      <c r="BK149" s="76"/>
      <c r="BL149" s="2">
        <f>IF(BM149&lt;6,SUM(E149:BK149),SUM(LARGE(E149:BK149,{1;2;3;4;5;6})))</f>
        <v>30</v>
      </c>
      <c r="BM149" s="55">
        <f>COUNT(E149:BK149)</f>
        <v>5</v>
      </c>
      <c r="CD149" s="13"/>
      <c r="CM149" s="14"/>
      <c r="CN149" s="14"/>
    </row>
    <row r="150" spans="1:92" x14ac:dyDescent="0.2">
      <c r="A150" s="71">
        <v>149</v>
      </c>
      <c r="B150" s="26" t="s">
        <v>146</v>
      </c>
      <c r="C150" s="6"/>
      <c r="D150" s="6" t="s">
        <v>661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9">
        <v>30</v>
      </c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50"/>
      <c r="BL150" s="2">
        <f>IF(BM150&lt;6,SUM(E150:BK150),SUM(LARGE(E150:BK150,{1;2;3;4;5;6})))</f>
        <v>30</v>
      </c>
      <c r="BM150" s="55">
        <f>COUNT(E150:BK150)</f>
        <v>1</v>
      </c>
      <c r="CD150" s="13"/>
      <c r="CM150" s="14"/>
      <c r="CN150" s="14"/>
    </row>
    <row r="151" spans="1:92" x14ac:dyDescent="0.2">
      <c r="A151" s="71">
        <v>150</v>
      </c>
      <c r="B151" s="26" t="s">
        <v>143</v>
      </c>
      <c r="C151" s="6" t="s">
        <v>562</v>
      </c>
      <c r="D151" s="6" t="s">
        <v>954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>
        <v>30</v>
      </c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76"/>
      <c r="BL151" s="2">
        <f>IF(BM151&lt;6,SUM(E151:BK151),SUM(LARGE(E151:BK151,{1;2;3;4;5;6})))</f>
        <v>30</v>
      </c>
      <c r="BM151" s="55">
        <f>COUNT(E151:BK151)</f>
        <v>1</v>
      </c>
      <c r="CD151" s="13"/>
      <c r="CM151" s="14"/>
      <c r="CN151" s="14"/>
    </row>
    <row r="152" spans="1:92" x14ac:dyDescent="0.2">
      <c r="A152" s="71">
        <v>151</v>
      </c>
      <c r="B152" s="26" t="s">
        <v>143</v>
      </c>
      <c r="C152" s="6" t="s">
        <v>148</v>
      </c>
      <c r="D152" s="6" t="s">
        <v>762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>
        <v>30</v>
      </c>
      <c r="BC152" s="9"/>
      <c r="BD152" s="9"/>
      <c r="BE152" s="9"/>
      <c r="BF152" s="9"/>
      <c r="BG152" s="9"/>
      <c r="BH152" s="9"/>
      <c r="BI152" s="9"/>
      <c r="BJ152" s="9"/>
      <c r="BK152" s="76"/>
      <c r="BL152" s="2">
        <f>IF(BM152&lt;6,SUM(E152:BK152),SUM(LARGE(E152:BK152,{1;2;3;4;5;6})))</f>
        <v>30</v>
      </c>
      <c r="BM152" s="55">
        <f>COUNT(E152:BK152)</f>
        <v>1</v>
      </c>
      <c r="CD152" s="13"/>
      <c r="CM152" s="14"/>
      <c r="CN152" s="14"/>
    </row>
    <row r="153" spans="1:92" x14ac:dyDescent="0.2">
      <c r="A153" s="71">
        <v>152</v>
      </c>
      <c r="B153" s="26" t="s">
        <v>143</v>
      </c>
      <c r="C153" s="6" t="s">
        <v>153</v>
      </c>
      <c r="D153" s="6" t="s">
        <v>475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>
        <v>14</v>
      </c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>
        <v>15</v>
      </c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76"/>
      <c r="BL153" s="2">
        <f>IF(BM153&lt;6,SUM(E153:BK153),SUM(LARGE(E153:BK153,{1;2;3;4;5;6})))</f>
        <v>29</v>
      </c>
      <c r="BM153" s="55">
        <f>COUNT(E153:BK153)</f>
        <v>2</v>
      </c>
      <c r="CD153" s="13"/>
      <c r="CM153" s="14"/>
      <c r="CN153" s="14"/>
    </row>
    <row r="154" spans="1:92" x14ac:dyDescent="0.2">
      <c r="A154" s="71">
        <v>153</v>
      </c>
      <c r="B154" s="26" t="s">
        <v>143</v>
      </c>
      <c r="C154" s="6"/>
      <c r="D154" s="6" t="s">
        <v>955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>
        <v>8</v>
      </c>
      <c r="BA154" s="9"/>
      <c r="BB154" s="9"/>
      <c r="BC154" s="9"/>
      <c r="BD154" s="9"/>
      <c r="BE154" s="9"/>
      <c r="BF154" s="9"/>
      <c r="BG154" s="9">
        <v>20</v>
      </c>
      <c r="BH154" s="9"/>
      <c r="BI154" s="9"/>
      <c r="BJ154" s="9"/>
      <c r="BK154" s="9"/>
      <c r="BL154" s="2">
        <f>IF(BM154&lt;6,SUM(E154:BK154),SUM(LARGE(E154:BK154,{1;2;3;4;5;6})))</f>
        <v>28</v>
      </c>
      <c r="BM154" s="55">
        <f>COUNT(E154:BK154)</f>
        <v>2</v>
      </c>
      <c r="CD154" s="13"/>
      <c r="CM154" s="14"/>
      <c r="CN154" s="14"/>
    </row>
    <row r="155" spans="1:92" x14ac:dyDescent="0.2">
      <c r="A155" s="71">
        <v>154</v>
      </c>
      <c r="B155" s="26" t="s">
        <v>143</v>
      </c>
      <c r="C155" s="6" t="s">
        <v>560</v>
      </c>
      <c r="D155" s="6" t="s">
        <v>299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>
        <v>25</v>
      </c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76"/>
      <c r="BL155" s="2">
        <f>IF(BM155&lt;6,SUM(E155:BK155),SUM(LARGE(E155:BK155,{1;2;3;4;5;6})))</f>
        <v>25</v>
      </c>
      <c r="BM155" s="55">
        <f>COUNT(E155:BK155)</f>
        <v>1</v>
      </c>
      <c r="CD155" s="13"/>
      <c r="CM155" s="14"/>
      <c r="CN155" s="14"/>
    </row>
    <row r="156" spans="1:92" x14ac:dyDescent="0.2">
      <c r="A156" s="71">
        <v>155</v>
      </c>
      <c r="B156" s="26" t="s">
        <v>143</v>
      </c>
      <c r="C156" s="6" t="s">
        <v>561</v>
      </c>
      <c r="D156" s="6" t="s">
        <v>443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9">
        <v>25</v>
      </c>
      <c r="AG156" s="9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9"/>
      <c r="BL156" s="2">
        <f>IF(BM156&lt;6,SUM(E156:BK156),SUM(LARGE(E156:BK156,{1;2;3;4;5;6})))</f>
        <v>25</v>
      </c>
      <c r="BM156" s="55">
        <f>COUNT(E156:BK156)</f>
        <v>1</v>
      </c>
      <c r="CD156" s="13"/>
      <c r="CM156" s="14"/>
      <c r="CN156" s="14"/>
    </row>
    <row r="157" spans="1:92" x14ac:dyDescent="0.2">
      <c r="A157" s="71">
        <v>156</v>
      </c>
      <c r="B157" s="26" t="s">
        <v>143</v>
      </c>
      <c r="C157" s="6" t="s">
        <v>339</v>
      </c>
      <c r="D157" s="6" t="s">
        <v>165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9"/>
      <c r="V157" s="9"/>
      <c r="W157" s="9"/>
      <c r="X157" s="9"/>
      <c r="Y157" s="9"/>
      <c r="Z157" s="9"/>
      <c r="AA157" s="9"/>
      <c r="AB157" s="9">
        <v>25</v>
      </c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76"/>
      <c r="BL157" s="2">
        <f>IF(BM157&lt;6,SUM(E157:BK157),SUM(LARGE(E157:BK157,{1;2;3;4;5;6})))</f>
        <v>25</v>
      </c>
      <c r="BM157" s="55">
        <f>COUNT(E157:BK157)</f>
        <v>1</v>
      </c>
      <c r="CD157" s="13"/>
      <c r="CM157" s="14"/>
      <c r="CN157" s="14"/>
    </row>
    <row r="158" spans="1:92" x14ac:dyDescent="0.2">
      <c r="A158" s="71">
        <v>157</v>
      </c>
      <c r="B158" s="26" t="s">
        <v>143</v>
      </c>
      <c r="C158" s="6" t="s">
        <v>148</v>
      </c>
      <c r="D158" s="6" t="s">
        <v>518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>
        <v>25</v>
      </c>
      <c r="BC158" s="52"/>
      <c r="BD158" s="52"/>
      <c r="BE158" s="52"/>
      <c r="BF158" s="52"/>
      <c r="BG158" s="52"/>
      <c r="BH158" s="52"/>
      <c r="BI158" s="52"/>
      <c r="BJ158" s="52"/>
      <c r="BK158" s="76"/>
      <c r="BL158" s="2">
        <f>IF(BM158&lt;6,SUM(E158:BK158),SUM(LARGE(E158:BK158,{1;2;3;4;5;6})))</f>
        <v>25</v>
      </c>
      <c r="BM158" s="55">
        <f>COUNT(E158:BK158)</f>
        <v>1</v>
      </c>
      <c r="CD158" s="13"/>
      <c r="CM158" s="14"/>
      <c r="CN158" s="14"/>
    </row>
    <row r="159" spans="1:92" x14ac:dyDescent="0.2">
      <c r="A159" s="71">
        <v>158</v>
      </c>
      <c r="B159" s="26" t="s">
        <v>143</v>
      </c>
      <c r="C159" s="6" t="s">
        <v>148</v>
      </c>
      <c r="D159" s="6" t="s">
        <v>761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>
        <v>25</v>
      </c>
      <c r="BC159" s="9"/>
      <c r="BD159" s="9"/>
      <c r="BE159" s="9"/>
      <c r="BF159" s="9"/>
      <c r="BG159" s="9"/>
      <c r="BH159" s="9"/>
      <c r="BI159" s="9"/>
      <c r="BJ159" s="9"/>
      <c r="BK159" s="52"/>
      <c r="BL159" s="2">
        <f>IF(BM159&lt;6,SUM(E159:BK159),SUM(LARGE(E159:BK159,{1;2;3;4;5;6})))</f>
        <v>25</v>
      </c>
      <c r="BM159" s="55">
        <f>COUNT(E159:BK159)</f>
        <v>1</v>
      </c>
      <c r="CD159" s="13"/>
      <c r="CM159" s="14"/>
      <c r="CN159" s="14"/>
    </row>
    <row r="160" spans="1:92" x14ac:dyDescent="0.2">
      <c r="A160" s="71">
        <v>159</v>
      </c>
      <c r="B160" s="26" t="s">
        <v>143</v>
      </c>
      <c r="C160" s="6"/>
      <c r="D160" s="6" t="s">
        <v>732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>
        <v>14</v>
      </c>
      <c r="AP160" s="9">
        <v>9.3000000000000007</v>
      </c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76"/>
      <c r="BL160" s="2">
        <f>IF(BM160&lt;6,SUM(E160:BK160),SUM(LARGE(E160:BK160,{1;2;3;4;5;6})))</f>
        <v>23.3</v>
      </c>
      <c r="BM160" s="55">
        <f>COUNT(E160:BK160)</f>
        <v>2</v>
      </c>
      <c r="CD160" s="13"/>
      <c r="CM160" s="14"/>
      <c r="CN160" s="14"/>
    </row>
    <row r="161" spans="1:92" x14ac:dyDescent="0.2">
      <c r="A161" s="71">
        <v>160</v>
      </c>
      <c r="B161" s="26" t="s">
        <v>143</v>
      </c>
      <c r="C161" s="6" t="s">
        <v>144</v>
      </c>
      <c r="D161" s="8" t="s">
        <v>32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>
        <v>20</v>
      </c>
      <c r="AG161" s="52"/>
      <c r="AH161" s="52"/>
      <c r="AI161" s="54">
        <v>0</v>
      </c>
      <c r="AJ161" s="54"/>
      <c r="AK161" s="54"/>
      <c r="AL161" s="52"/>
      <c r="AM161" s="52"/>
      <c r="AN161" s="52"/>
      <c r="AO161" s="52"/>
      <c r="AP161" s="52"/>
      <c r="AQ161" s="54">
        <v>0</v>
      </c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2"/>
      <c r="BL161" s="2">
        <f>IF(BM161&lt;6,SUM(E161:BK161),SUM(LARGE(E161:BK161,{1;2;3;4;5;6})))</f>
        <v>20</v>
      </c>
      <c r="BM161" s="55">
        <f>COUNT(E161:BK161)</f>
        <v>3</v>
      </c>
      <c r="CD161" s="13"/>
      <c r="CM161" s="14"/>
      <c r="CN161" s="14"/>
    </row>
    <row r="162" spans="1:92" x14ac:dyDescent="0.2">
      <c r="A162" s="71">
        <v>161</v>
      </c>
      <c r="B162" s="26" t="s">
        <v>143</v>
      </c>
      <c r="C162" s="6" t="s">
        <v>657</v>
      </c>
      <c r="D162" s="6" t="s">
        <v>379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52"/>
      <c r="V162" s="54"/>
      <c r="W162" s="54"/>
      <c r="X162" s="54"/>
      <c r="Y162" s="54"/>
      <c r="Z162" s="54"/>
      <c r="AA162" s="52">
        <v>10</v>
      </c>
      <c r="AB162" s="54"/>
      <c r="AC162" s="54"/>
      <c r="AD162" s="54"/>
      <c r="AE162" s="54"/>
      <c r="AF162" s="54"/>
      <c r="AG162" s="54"/>
      <c r="AH162" s="54"/>
      <c r="AI162" s="18">
        <v>0</v>
      </c>
      <c r="AJ162" s="18"/>
      <c r="AK162" s="18"/>
      <c r="AL162" s="52">
        <v>10</v>
      </c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2">
        <f>IF(BM162&lt;6,SUM(E162:BK162),SUM(LARGE(E162:BK162,{1;2;3;4;5;6})))</f>
        <v>20</v>
      </c>
      <c r="BM162" s="55">
        <f>COUNT(E162:BK162)</f>
        <v>3</v>
      </c>
      <c r="CD162" s="13"/>
      <c r="CM162" s="14"/>
      <c r="CN162" s="14"/>
    </row>
    <row r="163" spans="1:92" x14ac:dyDescent="0.2">
      <c r="A163" s="71">
        <v>162</v>
      </c>
      <c r="B163" s="26" t="s">
        <v>143</v>
      </c>
      <c r="C163" s="6" t="s">
        <v>561</v>
      </c>
      <c r="D163" s="6" t="s">
        <v>229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>
        <v>10</v>
      </c>
      <c r="AG163" s="9"/>
      <c r="AH163" s="9"/>
      <c r="AI163" s="9"/>
      <c r="AJ163" s="9"/>
      <c r="AK163" s="9"/>
      <c r="AL163" s="9">
        <v>10</v>
      </c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52"/>
      <c r="BL163" s="2">
        <f>IF(BM163&lt;6,SUM(E163:BK163),SUM(LARGE(E163:BK163,{1;2;3;4;5;6})))</f>
        <v>20</v>
      </c>
      <c r="BM163" s="55">
        <f>COUNT(E163:BK163)</f>
        <v>2</v>
      </c>
      <c r="CD163" s="13"/>
      <c r="CM163" s="14"/>
      <c r="CN163" s="14"/>
    </row>
    <row r="164" spans="1:92" x14ac:dyDescent="0.2">
      <c r="A164" s="71">
        <v>163</v>
      </c>
      <c r="B164" s="26" t="s">
        <v>143</v>
      </c>
      <c r="C164" s="6" t="s">
        <v>150</v>
      </c>
      <c r="D164" s="6" t="s">
        <v>828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4">
        <v>0</v>
      </c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2">
        <v>20</v>
      </c>
      <c r="BJ164" s="52"/>
      <c r="BK164" s="52"/>
      <c r="BL164" s="2">
        <f>IF(BM164&lt;6,SUM(E164:BK164),SUM(LARGE(E164:BK164,{1;2;3;4;5;6})))</f>
        <v>20</v>
      </c>
      <c r="BM164" s="55">
        <f>COUNT(E164:BK164)</f>
        <v>2</v>
      </c>
      <c r="CD164" s="13"/>
      <c r="CM164" s="14"/>
      <c r="CN164" s="14"/>
    </row>
    <row r="165" spans="1:92" x14ac:dyDescent="0.2">
      <c r="A165" s="71">
        <v>164</v>
      </c>
      <c r="B165" s="26" t="s">
        <v>143</v>
      </c>
      <c r="C165" s="6" t="s">
        <v>271</v>
      </c>
      <c r="D165" s="6" t="s">
        <v>552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18"/>
      <c r="V165" s="18"/>
      <c r="W165" s="18"/>
      <c r="X165" s="18"/>
      <c r="Y165" s="18"/>
      <c r="Z165" s="18"/>
      <c r="AA165" s="9">
        <v>20</v>
      </c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76"/>
      <c r="BL165" s="2">
        <f>IF(BM165&lt;6,SUM(E165:BK165),SUM(LARGE(E165:BK165,{1;2;3;4;5;6})))</f>
        <v>20</v>
      </c>
      <c r="BM165" s="55">
        <f>COUNT(E165:BK165)</f>
        <v>1</v>
      </c>
      <c r="CD165" s="13"/>
      <c r="CM165" s="14"/>
      <c r="CN165" s="14"/>
    </row>
    <row r="166" spans="1:92" x14ac:dyDescent="0.2">
      <c r="A166" s="71">
        <v>165</v>
      </c>
      <c r="B166" s="26" t="s">
        <v>143</v>
      </c>
      <c r="C166" s="8" t="s">
        <v>351</v>
      </c>
      <c r="D166" s="8" t="s">
        <v>35</v>
      </c>
      <c r="E166" s="6"/>
      <c r="F166" s="6"/>
      <c r="G166" s="6"/>
      <c r="H166" s="6"/>
      <c r="I166" s="6"/>
      <c r="J166" s="6">
        <v>20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2">
        <f>IF(BM166&lt;6,SUM(E166:BK166),SUM(LARGE(E166:BK166,{1;2;3;4;5;6})))</f>
        <v>20</v>
      </c>
      <c r="BM166" s="55">
        <f>COUNT(E166:BK166)</f>
        <v>1</v>
      </c>
      <c r="CD166" s="13"/>
      <c r="CM166" s="14"/>
      <c r="CN166" s="14"/>
    </row>
    <row r="167" spans="1:92" x14ac:dyDescent="0.2">
      <c r="A167" s="71">
        <v>166</v>
      </c>
      <c r="B167" s="26" t="s">
        <v>146</v>
      </c>
      <c r="C167" s="6"/>
      <c r="D167" s="6" t="s">
        <v>662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52">
        <v>20</v>
      </c>
      <c r="AJ167" s="52"/>
      <c r="AK167" s="52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76"/>
      <c r="BL167" s="2">
        <f>IF(BM167&lt;6,SUM(E167:BK167),SUM(LARGE(E167:BK167,{1;2;3;4;5;6})))</f>
        <v>20</v>
      </c>
      <c r="BM167" s="55">
        <f>COUNT(E167:BK167)</f>
        <v>1</v>
      </c>
      <c r="CD167" s="13"/>
      <c r="CM167" s="14"/>
      <c r="CN167" s="14"/>
    </row>
    <row r="168" spans="1:92" x14ac:dyDescent="0.2">
      <c r="A168" s="71">
        <v>167</v>
      </c>
      <c r="B168" s="26" t="s">
        <v>143</v>
      </c>
      <c r="C168" s="6" t="s">
        <v>560</v>
      </c>
      <c r="D168" s="6" t="s">
        <v>128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1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>
        <v>20</v>
      </c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76"/>
      <c r="BL168" s="2">
        <f>IF(BM168&lt;6,SUM(E168:BK168),SUM(LARGE(E168:BK168,{1;2;3;4;5;6})))</f>
        <v>20</v>
      </c>
      <c r="BM168" s="55">
        <f>COUNT(E168:BK168)</f>
        <v>1</v>
      </c>
      <c r="CD168" s="13"/>
      <c r="CM168" s="14"/>
      <c r="CN168" s="14"/>
    </row>
    <row r="169" spans="1:92" x14ac:dyDescent="0.2">
      <c r="A169" s="71">
        <v>168</v>
      </c>
      <c r="B169" s="26" t="s">
        <v>143</v>
      </c>
      <c r="C169" s="6" t="s">
        <v>351</v>
      </c>
      <c r="D169" s="6" t="s">
        <v>967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>
        <v>20</v>
      </c>
      <c r="BC169" s="9"/>
      <c r="BD169" s="9"/>
      <c r="BE169" s="9"/>
      <c r="BF169" s="9"/>
      <c r="BG169" s="9"/>
      <c r="BH169" s="9"/>
      <c r="BI169" s="9"/>
      <c r="BJ169" s="9"/>
      <c r="BK169" s="52"/>
      <c r="BL169" s="2">
        <f>IF(BM169&lt;6,SUM(E169:BK169),SUM(LARGE(E169:BK169,{1;2;3;4;5;6})))</f>
        <v>20</v>
      </c>
      <c r="BM169" s="55">
        <f>COUNT(E169:BK169)</f>
        <v>1</v>
      </c>
      <c r="CD169" s="13"/>
      <c r="CM169" s="14"/>
      <c r="CN169" s="14"/>
    </row>
    <row r="170" spans="1:92" x14ac:dyDescent="0.2">
      <c r="A170" s="71">
        <v>169</v>
      </c>
      <c r="B170" s="26" t="s">
        <v>143</v>
      </c>
      <c r="C170" s="6" t="s">
        <v>144</v>
      </c>
      <c r="D170" s="6" t="s">
        <v>44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>
        <v>20</v>
      </c>
      <c r="BF170" s="9"/>
      <c r="BG170" s="9"/>
      <c r="BH170" s="9"/>
      <c r="BI170" s="9"/>
      <c r="BJ170" s="9"/>
      <c r="BK170" s="76"/>
      <c r="BL170" s="2">
        <f>IF(BM170&lt;6,SUM(E170:BK170),SUM(LARGE(E170:BK170,{1;2;3;4;5;6})))</f>
        <v>20</v>
      </c>
      <c r="BM170" s="55">
        <f>COUNT(E170:BK170)</f>
        <v>1</v>
      </c>
      <c r="CD170" s="13"/>
      <c r="CM170" s="14"/>
      <c r="CN170" s="14"/>
    </row>
    <row r="171" spans="1:92" x14ac:dyDescent="0.2">
      <c r="A171" s="71">
        <v>170</v>
      </c>
      <c r="B171" s="26" t="s">
        <v>143</v>
      </c>
      <c r="C171" s="6" t="s">
        <v>145</v>
      </c>
      <c r="D171" s="6" t="s">
        <v>995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>
        <v>20</v>
      </c>
      <c r="BF171" s="9"/>
      <c r="BG171" s="9"/>
      <c r="BH171" s="9"/>
      <c r="BI171" s="9"/>
      <c r="BJ171" s="9"/>
      <c r="BK171" s="76"/>
      <c r="BL171" s="2">
        <f>IF(BM171&lt;6,SUM(E171:BK171),SUM(LARGE(E171:BK171,{1;2;3;4;5;6})))</f>
        <v>20</v>
      </c>
      <c r="BM171" s="55">
        <f>COUNT(E171:BK171)</f>
        <v>1</v>
      </c>
      <c r="CD171" s="13"/>
      <c r="CM171" s="14"/>
      <c r="CN171" s="14"/>
    </row>
    <row r="172" spans="1:92" x14ac:dyDescent="0.2">
      <c r="A172" s="71">
        <v>171</v>
      </c>
      <c r="B172" s="26" t="s">
        <v>143</v>
      </c>
      <c r="C172" s="6" t="s">
        <v>561</v>
      </c>
      <c r="D172" s="6" t="s">
        <v>574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9"/>
      <c r="V172" s="9"/>
      <c r="W172" s="9"/>
      <c r="X172" s="9"/>
      <c r="Y172" s="9"/>
      <c r="Z172" s="9"/>
      <c r="AA172" s="9">
        <v>7</v>
      </c>
      <c r="AB172" s="9">
        <v>4.3</v>
      </c>
      <c r="AC172" s="9"/>
      <c r="AD172" s="9"/>
      <c r="AE172" s="9"/>
      <c r="AF172" s="9"/>
      <c r="AG172" s="9"/>
      <c r="AH172" s="9"/>
      <c r="AI172" s="9"/>
      <c r="AJ172" s="9"/>
      <c r="AK172" s="9"/>
      <c r="AL172" s="9">
        <v>8</v>
      </c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76"/>
      <c r="BL172" s="2">
        <f>IF(BM172&lt;6,SUM(E172:BK172),SUM(LARGE(E172:BK172,{1;2;3;4;5;6})))</f>
        <v>19.3</v>
      </c>
      <c r="BM172" s="55">
        <f>COUNT(E172:BK172)</f>
        <v>3</v>
      </c>
      <c r="CD172" s="13"/>
      <c r="CM172" s="14"/>
      <c r="CN172" s="14"/>
    </row>
    <row r="173" spans="1:92" x14ac:dyDescent="0.2">
      <c r="A173" s="71">
        <v>172</v>
      </c>
      <c r="B173" s="26" t="s">
        <v>143</v>
      </c>
      <c r="C173" s="6" t="s">
        <v>156</v>
      </c>
      <c r="D173" s="6" t="s">
        <v>295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18"/>
      <c r="V173" s="18"/>
      <c r="W173" s="18"/>
      <c r="X173" s="18"/>
      <c r="Y173" s="18"/>
      <c r="Z173" s="18"/>
      <c r="AA173" s="9">
        <v>8</v>
      </c>
      <c r="AB173" s="9">
        <v>9.3000000000000007</v>
      </c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76"/>
      <c r="BL173" s="2">
        <f>IF(BM173&lt;6,SUM(E173:BK173),SUM(LARGE(E173:BK173,{1;2;3;4;5;6})))</f>
        <v>17.3</v>
      </c>
      <c r="BM173" s="55">
        <f>COUNT(E173:BK173)</f>
        <v>2</v>
      </c>
      <c r="CD173" s="13"/>
      <c r="CM173" s="14"/>
      <c r="CN173" s="14"/>
    </row>
    <row r="174" spans="1:92" x14ac:dyDescent="0.2">
      <c r="A174" s="71">
        <v>173</v>
      </c>
      <c r="B174" s="26" t="s">
        <v>143</v>
      </c>
      <c r="C174" s="6"/>
      <c r="D174" s="6" t="s">
        <v>956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>
        <v>7</v>
      </c>
      <c r="BA174" s="9"/>
      <c r="BB174" s="9"/>
      <c r="BC174" s="9"/>
      <c r="BD174" s="9"/>
      <c r="BE174" s="18">
        <v>0</v>
      </c>
      <c r="BF174" s="18"/>
      <c r="BG174" s="18">
        <v>10</v>
      </c>
      <c r="BH174" s="18"/>
      <c r="BI174" s="18"/>
      <c r="BJ174" s="18"/>
      <c r="BK174" s="76"/>
      <c r="BL174" s="2">
        <f>IF(BM174&lt;6,SUM(E174:BK174),SUM(LARGE(E174:BK174,{1;2;3;4;5;6})))</f>
        <v>17</v>
      </c>
      <c r="BM174" s="55">
        <f>COUNT(E174:BK174)</f>
        <v>3</v>
      </c>
      <c r="CD174" s="13"/>
      <c r="CM174" s="14"/>
      <c r="CN174" s="14"/>
    </row>
    <row r="175" spans="1:92" x14ac:dyDescent="0.2">
      <c r="A175" s="71">
        <v>174</v>
      </c>
      <c r="B175" s="26" t="s">
        <v>143</v>
      </c>
      <c r="C175" s="8"/>
      <c r="D175" s="8" t="s">
        <v>1051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>
        <v>17</v>
      </c>
      <c r="BH175" s="52"/>
      <c r="BI175" s="52"/>
      <c r="BJ175" s="52"/>
      <c r="BK175" s="52"/>
      <c r="BL175" s="2">
        <f>IF(BM175&lt;6,SUM(E175:BK175),SUM(LARGE(E175:BK175,{1;2;3;4;5;6})))</f>
        <v>17</v>
      </c>
      <c r="BM175" s="55">
        <f>COUNT(E175:BK175)</f>
        <v>1</v>
      </c>
      <c r="CD175" s="13"/>
      <c r="CM175" s="14"/>
      <c r="CN175" s="14"/>
    </row>
    <row r="176" spans="1:92" x14ac:dyDescent="0.2">
      <c r="A176" s="71">
        <v>175</v>
      </c>
      <c r="B176" s="26" t="s">
        <v>143</v>
      </c>
      <c r="C176" s="6" t="s">
        <v>271</v>
      </c>
      <c r="D176" s="6" t="s">
        <v>523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52"/>
      <c r="V176" s="52"/>
      <c r="W176" s="52"/>
      <c r="X176" s="52"/>
      <c r="Y176" s="52"/>
      <c r="Z176" s="52"/>
      <c r="AA176" s="52">
        <v>4</v>
      </c>
      <c r="AB176" s="52">
        <v>3</v>
      </c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>
        <v>5</v>
      </c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>
        <v>4</v>
      </c>
      <c r="BH176" s="52"/>
      <c r="BI176" s="52"/>
      <c r="BJ176" s="52"/>
      <c r="BK176" s="52"/>
      <c r="BL176" s="2">
        <f>IF(BM176&lt;6,SUM(E176:BK176),SUM(LARGE(E176:BK176,{1;2;3;4;5;6})))</f>
        <v>16</v>
      </c>
      <c r="BM176" s="55">
        <f>COUNT(E176:BK176)</f>
        <v>4</v>
      </c>
      <c r="CD176" s="13"/>
      <c r="CM176" s="14"/>
      <c r="CN176" s="14"/>
    </row>
    <row r="177" spans="1:92" x14ac:dyDescent="0.2">
      <c r="A177" s="71">
        <v>176</v>
      </c>
      <c r="B177" s="26" t="s">
        <v>143</v>
      </c>
      <c r="C177" s="6" t="s">
        <v>271</v>
      </c>
      <c r="D177" s="6" t="s">
        <v>57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9"/>
      <c r="V177" s="9"/>
      <c r="W177" s="9"/>
      <c r="X177" s="9"/>
      <c r="Y177" s="9"/>
      <c r="Z177" s="9"/>
      <c r="AA177" s="9"/>
      <c r="AB177" s="18">
        <v>0</v>
      </c>
      <c r="AC177" s="18"/>
      <c r="AD177" s="18"/>
      <c r="AE177" s="18"/>
      <c r="AF177" s="9">
        <v>15</v>
      </c>
      <c r="AG177" s="9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52"/>
      <c r="BL177" s="2">
        <f>IF(BM177&lt;6,SUM(E177:BK177),SUM(LARGE(E177:BK177,{1;2;3;4;5;6})))</f>
        <v>15</v>
      </c>
      <c r="BM177" s="55">
        <f>COUNT(E177:BK177)</f>
        <v>2</v>
      </c>
      <c r="CD177" s="13"/>
      <c r="CM177" s="14"/>
      <c r="CN177" s="14"/>
    </row>
    <row r="178" spans="1:92" x14ac:dyDescent="0.2">
      <c r="A178" s="71">
        <v>177</v>
      </c>
      <c r="B178" s="26" t="s">
        <v>143</v>
      </c>
      <c r="C178" s="6"/>
      <c r="D178" s="6" t="s">
        <v>731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9">
        <v>7</v>
      </c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>
        <v>7</v>
      </c>
      <c r="BH178" s="9"/>
      <c r="BI178" s="9"/>
      <c r="BJ178" s="9"/>
      <c r="BK178" s="76"/>
      <c r="BL178" s="2">
        <f>IF(BM178&lt;6,SUM(E178:BK178),SUM(LARGE(E178:BK178,{1;2;3;4;5;6})))</f>
        <v>14</v>
      </c>
      <c r="BM178" s="55">
        <f>COUNT(E178:BK178)</f>
        <v>2</v>
      </c>
      <c r="CD178" s="13"/>
      <c r="CM178" s="14"/>
      <c r="CN178" s="14"/>
    </row>
    <row r="179" spans="1:92" x14ac:dyDescent="0.2">
      <c r="A179" s="71">
        <v>178</v>
      </c>
      <c r="B179" s="26" t="s">
        <v>143</v>
      </c>
      <c r="C179" s="6"/>
      <c r="D179" s="6" t="s">
        <v>957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>
        <v>4</v>
      </c>
      <c r="BA179" s="9"/>
      <c r="BB179" s="9"/>
      <c r="BC179" s="9"/>
      <c r="BD179" s="9"/>
      <c r="BE179" s="9"/>
      <c r="BF179" s="9"/>
      <c r="BG179" s="9">
        <v>10</v>
      </c>
      <c r="BH179" s="9"/>
      <c r="BI179" s="9"/>
      <c r="BJ179" s="9"/>
      <c r="BK179" s="76"/>
      <c r="BL179" s="2">
        <f>IF(BM179&lt;6,SUM(E179:BK179),SUM(LARGE(E179:BK179,{1;2;3;4;5;6})))</f>
        <v>14</v>
      </c>
      <c r="BM179" s="55">
        <f>COUNT(E179:BK179)</f>
        <v>2</v>
      </c>
      <c r="CD179" s="13"/>
      <c r="CM179" s="14"/>
      <c r="CN179" s="14"/>
    </row>
    <row r="180" spans="1:92" x14ac:dyDescent="0.2">
      <c r="A180" s="71">
        <v>179</v>
      </c>
      <c r="B180" s="26" t="s">
        <v>143</v>
      </c>
      <c r="C180" s="6"/>
      <c r="D180" s="6" t="s">
        <v>124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>
        <v>14</v>
      </c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76"/>
      <c r="BL180" s="2">
        <f>IF(BM180&lt;6,SUM(E180:BK180),SUM(LARGE(E180:BK180,{1;2;3;4;5;6})))</f>
        <v>14</v>
      </c>
      <c r="BM180" s="55">
        <f>COUNT(E180:BK180)</f>
        <v>1</v>
      </c>
      <c r="CD180" s="13"/>
      <c r="CM180" s="14"/>
      <c r="CN180" s="14"/>
    </row>
    <row r="181" spans="1:92" x14ac:dyDescent="0.2">
      <c r="A181" s="71">
        <v>180</v>
      </c>
      <c r="B181" s="26" t="s">
        <v>143</v>
      </c>
      <c r="C181" s="6" t="s">
        <v>155</v>
      </c>
      <c r="D181" s="6" t="s">
        <v>557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9">
        <v>5</v>
      </c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9">
        <v>8</v>
      </c>
      <c r="BF181" s="9"/>
      <c r="BG181" s="9"/>
      <c r="BH181" s="9"/>
      <c r="BI181" s="9"/>
      <c r="BJ181" s="9"/>
      <c r="BK181" s="76"/>
      <c r="BL181" s="2">
        <f>IF(BM181&lt;6,SUM(E181:BK181),SUM(LARGE(E181:BK181,{1;2;3;4;5;6})))</f>
        <v>13</v>
      </c>
      <c r="BM181" s="55">
        <f>COUNT(E181:BK181)</f>
        <v>2</v>
      </c>
      <c r="CD181" s="13"/>
      <c r="CM181" s="14"/>
      <c r="CN181" s="14"/>
    </row>
    <row r="182" spans="1:92" x14ac:dyDescent="0.2">
      <c r="A182" s="71">
        <v>181</v>
      </c>
      <c r="B182" s="26" t="s">
        <v>143</v>
      </c>
      <c r="C182" s="6"/>
      <c r="D182" s="6" t="s">
        <v>800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9">
        <v>7</v>
      </c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9">
        <v>6</v>
      </c>
      <c r="BH182" s="9"/>
      <c r="BI182" s="18"/>
      <c r="BJ182" s="18"/>
      <c r="BK182" s="9"/>
      <c r="BL182" s="2">
        <f>IF(BM182&lt;6,SUM(E182:BK182),SUM(LARGE(E182:BK182,{1;2;3;4;5;6})))</f>
        <v>13</v>
      </c>
      <c r="BM182" s="55">
        <f>COUNT(E182:BK182)</f>
        <v>2</v>
      </c>
      <c r="CD182" s="13"/>
      <c r="CM182" s="14"/>
      <c r="CN182" s="14"/>
    </row>
    <row r="183" spans="1:92" x14ac:dyDescent="0.2">
      <c r="A183" s="71">
        <v>182</v>
      </c>
      <c r="B183" s="26" t="s">
        <v>143</v>
      </c>
      <c r="C183" s="6" t="s">
        <v>657</v>
      </c>
      <c r="D183" s="6" t="s">
        <v>406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9"/>
      <c r="V183" s="9"/>
      <c r="W183" s="9"/>
      <c r="X183" s="9"/>
      <c r="Y183" s="9"/>
      <c r="Z183" s="9"/>
      <c r="AA183" s="9">
        <v>6</v>
      </c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>
        <v>6</v>
      </c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52"/>
      <c r="BL183" s="2">
        <f>IF(BM183&lt;6,SUM(E183:BK183),SUM(LARGE(E183:BK183,{1;2;3;4;5;6})))</f>
        <v>12</v>
      </c>
      <c r="BM183" s="55">
        <f>COUNT(E183:BK183)</f>
        <v>2</v>
      </c>
      <c r="CD183" s="13"/>
      <c r="CM183" s="14"/>
      <c r="CN183" s="14"/>
    </row>
    <row r="184" spans="1:92" x14ac:dyDescent="0.2">
      <c r="A184" s="71">
        <v>183</v>
      </c>
      <c r="B184" s="26" t="s">
        <v>143</v>
      </c>
      <c r="C184" s="6" t="s">
        <v>561</v>
      </c>
      <c r="D184" s="6" t="s">
        <v>435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>
        <v>12</v>
      </c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76"/>
      <c r="BL184" s="2">
        <f>IF(BM184&lt;6,SUM(E184:BK184),SUM(LARGE(E184:BK184,{1;2;3;4;5;6})))</f>
        <v>12</v>
      </c>
      <c r="BM184" s="55">
        <f>COUNT(E184:BK184)</f>
        <v>1</v>
      </c>
      <c r="CD184" s="13"/>
      <c r="CM184" s="14"/>
      <c r="CN184" s="14"/>
    </row>
    <row r="185" spans="1:92" x14ac:dyDescent="0.2">
      <c r="A185" s="71">
        <v>184</v>
      </c>
      <c r="B185" s="26" t="s">
        <v>143</v>
      </c>
      <c r="C185" s="6" t="s">
        <v>271</v>
      </c>
      <c r="D185" s="6" t="s">
        <v>465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>
        <v>7</v>
      </c>
      <c r="AM185" s="9"/>
      <c r="AN185" s="9"/>
      <c r="AO185" s="9">
        <v>4</v>
      </c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76"/>
      <c r="BL185" s="2">
        <f>IF(BM185&lt;6,SUM(E185:BK185),SUM(LARGE(E185:BK185,{1;2;3;4;5;6})))</f>
        <v>11</v>
      </c>
      <c r="BM185" s="55">
        <f>COUNT(E185:BK185)</f>
        <v>2</v>
      </c>
      <c r="CD185" s="13"/>
      <c r="CM185" s="14"/>
      <c r="CN185" s="14"/>
    </row>
    <row r="186" spans="1:92" x14ac:dyDescent="0.2">
      <c r="A186" s="71">
        <v>185</v>
      </c>
      <c r="B186" s="26" t="s">
        <v>143</v>
      </c>
      <c r="C186" s="6" t="s">
        <v>144</v>
      </c>
      <c r="D186" s="6" t="s">
        <v>790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2">
        <v>5</v>
      </c>
      <c r="BA186" s="52"/>
      <c r="BB186" s="52"/>
      <c r="BC186" s="52"/>
      <c r="BD186" s="54"/>
      <c r="BE186" s="52">
        <v>6</v>
      </c>
      <c r="BF186" s="52"/>
      <c r="BG186" s="52"/>
      <c r="BH186" s="52"/>
      <c r="BI186" s="52"/>
      <c r="BJ186" s="52"/>
      <c r="BK186" s="52"/>
      <c r="BL186" s="2">
        <f>IF(BM186&lt;6,SUM(E186:BK186),SUM(LARGE(E186:BK186,{1;2;3;4;5;6})))</f>
        <v>11</v>
      </c>
      <c r="BM186" s="55">
        <f>COUNT(E186:BK186)</f>
        <v>2</v>
      </c>
      <c r="CD186" s="13"/>
      <c r="CM186" s="14"/>
      <c r="CN186" s="14"/>
    </row>
    <row r="187" spans="1:92" x14ac:dyDescent="0.2">
      <c r="A187" s="71">
        <v>186</v>
      </c>
      <c r="B187" s="26" t="s">
        <v>143</v>
      </c>
      <c r="C187" s="6" t="s">
        <v>180</v>
      </c>
      <c r="D187" s="6" t="s">
        <v>371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9"/>
      <c r="V187" s="9"/>
      <c r="W187" s="9"/>
      <c r="X187" s="9"/>
      <c r="Y187" s="9"/>
      <c r="Z187" s="9"/>
      <c r="AA187" s="9"/>
      <c r="AB187" s="9">
        <v>3.7</v>
      </c>
      <c r="AC187" s="9"/>
      <c r="AD187" s="9"/>
      <c r="AE187" s="9"/>
      <c r="AF187" s="9">
        <v>7</v>
      </c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76"/>
      <c r="BL187" s="2">
        <f>IF(BM187&lt;6,SUM(E187:BK187),SUM(LARGE(E187:BK187,{1;2;3;4;5;6})))</f>
        <v>10.7</v>
      </c>
      <c r="BM187" s="55">
        <f>COUNT(E187:BK187)</f>
        <v>2</v>
      </c>
      <c r="CD187" s="13"/>
      <c r="CM187" s="14"/>
      <c r="CN187" s="14"/>
    </row>
    <row r="188" spans="1:92" x14ac:dyDescent="0.2">
      <c r="A188" s="71">
        <v>187</v>
      </c>
      <c r="B188" s="26" t="s">
        <v>143</v>
      </c>
      <c r="C188" s="6" t="s">
        <v>144</v>
      </c>
      <c r="D188" s="6" t="s">
        <v>368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2"/>
      <c r="V188" s="52"/>
      <c r="W188" s="52"/>
      <c r="X188" s="52"/>
      <c r="Y188" s="52"/>
      <c r="Z188" s="52"/>
      <c r="AA188" s="52"/>
      <c r="AB188" s="52">
        <v>4.7</v>
      </c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>
        <v>6</v>
      </c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2">
        <f>IF(BM188&lt;6,SUM(E188:BK188),SUM(LARGE(E188:BK188,{1;2;3;4;5;6})))</f>
        <v>10.7</v>
      </c>
      <c r="BM188" s="55">
        <f>COUNT(E188:BK188)</f>
        <v>2</v>
      </c>
      <c r="CD188" s="13"/>
      <c r="CM188" s="14"/>
      <c r="CN188" s="14"/>
    </row>
    <row r="189" spans="1:92" x14ac:dyDescent="0.2">
      <c r="A189" s="71">
        <v>188</v>
      </c>
      <c r="B189" s="26" t="s">
        <v>143</v>
      </c>
      <c r="C189" s="6"/>
      <c r="D189" s="6" t="s">
        <v>797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>
        <v>10.7</v>
      </c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2">
        <f>IF(BM189&lt;6,SUM(E189:BK189),SUM(LARGE(E189:BK189,{1;2;3;4;5;6})))</f>
        <v>10.7</v>
      </c>
      <c r="BM189" s="55">
        <f>COUNT(E189:BK189)</f>
        <v>1</v>
      </c>
      <c r="CD189" s="13"/>
      <c r="CM189" s="14"/>
      <c r="CN189" s="14"/>
    </row>
    <row r="190" spans="1:92" x14ac:dyDescent="0.2">
      <c r="A190" s="71">
        <v>189</v>
      </c>
      <c r="B190" s="26" t="s">
        <v>143</v>
      </c>
      <c r="C190" s="6" t="s">
        <v>150</v>
      </c>
      <c r="D190" s="6" t="s">
        <v>823</v>
      </c>
      <c r="E190" s="6"/>
      <c r="F190" s="6"/>
      <c r="G190" s="6"/>
      <c r="H190" s="6"/>
      <c r="I190" s="6"/>
      <c r="J190" s="6">
        <v>10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18">
        <v>0</v>
      </c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52"/>
      <c r="BL190" s="2">
        <f>IF(BM190&lt;6,SUM(E190:BK190),SUM(LARGE(E190:BK190,{1;2;3;4;5;6})))</f>
        <v>10</v>
      </c>
      <c r="BM190" s="55">
        <f>COUNT(E190:BK190)</f>
        <v>2</v>
      </c>
      <c r="CD190" s="13"/>
      <c r="CM190" s="14"/>
      <c r="CN190" s="14"/>
    </row>
    <row r="191" spans="1:92" x14ac:dyDescent="0.2">
      <c r="A191" s="71">
        <v>190</v>
      </c>
      <c r="B191" s="26" t="s">
        <v>143</v>
      </c>
      <c r="C191" s="8"/>
      <c r="D191" s="6" t="s">
        <v>672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9">
        <v>10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76"/>
      <c r="BL191" s="2">
        <f>IF(BM191&lt;6,SUM(E191:BK191),SUM(LARGE(E191:BK191,{1;2;3;4;5;6})))</f>
        <v>10</v>
      </c>
      <c r="BM191" s="55">
        <f>COUNT(E191:BK191)</f>
        <v>1</v>
      </c>
      <c r="CD191" s="13"/>
      <c r="CM191" s="14"/>
      <c r="CN191" s="14"/>
    </row>
    <row r="192" spans="1:92" x14ac:dyDescent="0.2">
      <c r="A192" s="71">
        <v>191</v>
      </c>
      <c r="B192" s="26" t="s">
        <v>143</v>
      </c>
      <c r="C192" s="6" t="s">
        <v>271</v>
      </c>
      <c r="D192" s="8" t="s">
        <v>333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  <c r="V192" s="9"/>
      <c r="W192" s="9"/>
      <c r="X192" s="9"/>
      <c r="Y192" s="9"/>
      <c r="Z192" s="9"/>
      <c r="AA192" s="9">
        <v>10</v>
      </c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52"/>
      <c r="BL192" s="2">
        <f>IF(BM192&lt;6,SUM(E192:BK192),SUM(LARGE(E192:BK192,{1;2;3;4;5;6})))</f>
        <v>10</v>
      </c>
      <c r="BM192" s="55">
        <f>COUNT(E192:BK192)</f>
        <v>1</v>
      </c>
      <c r="CD192" s="13"/>
      <c r="CM192" s="14"/>
      <c r="CN192" s="14"/>
    </row>
    <row r="193" spans="1:92" x14ac:dyDescent="0.2">
      <c r="A193" s="71">
        <v>192</v>
      </c>
      <c r="B193" s="26" t="s">
        <v>143</v>
      </c>
      <c r="C193" s="6" t="s">
        <v>561</v>
      </c>
      <c r="D193" s="6" t="s">
        <v>555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2"/>
      <c r="V193" s="52"/>
      <c r="W193" s="52"/>
      <c r="X193" s="52"/>
      <c r="Y193" s="52"/>
      <c r="Z193" s="52"/>
      <c r="AA193" s="52">
        <v>10</v>
      </c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2">
        <f>IF(BM193&lt;6,SUM(E193:BK193),SUM(LARGE(E193:BK193,{1;2;3;4;5;6})))</f>
        <v>10</v>
      </c>
      <c r="BM193" s="55">
        <f>COUNT(E193:BK193)</f>
        <v>1</v>
      </c>
      <c r="CD193" s="13"/>
      <c r="CM193" s="14"/>
      <c r="CN193" s="14"/>
    </row>
    <row r="194" spans="1:92" x14ac:dyDescent="0.2">
      <c r="A194" s="71">
        <v>193</v>
      </c>
      <c r="B194" s="26" t="s">
        <v>143</v>
      </c>
      <c r="C194" s="6" t="s">
        <v>271</v>
      </c>
      <c r="D194" s="6" t="s">
        <v>423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2"/>
      <c r="V194" s="52"/>
      <c r="W194" s="52"/>
      <c r="X194" s="52"/>
      <c r="Y194" s="52"/>
      <c r="Z194" s="52"/>
      <c r="AA194" s="52">
        <v>10</v>
      </c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76"/>
      <c r="BL194" s="2">
        <f>IF(BM194&lt;6,SUM(E194:BK194),SUM(LARGE(E194:BK194,{1;2;3;4;5;6})))</f>
        <v>10</v>
      </c>
      <c r="BM194" s="55">
        <f>COUNT(E194:BK194)</f>
        <v>1</v>
      </c>
      <c r="CD194" s="13"/>
      <c r="CM194" s="14"/>
      <c r="CN194" s="14"/>
    </row>
    <row r="195" spans="1:92" x14ac:dyDescent="0.2">
      <c r="A195" s="71">
        <v>194</v>
      </c>
      <c r="B195" s="26" t="s">
        <v>143</v>
      </c>
      <c r="C195" s="6" t="s">
        <v>150</v>
      </c>
      <c r="D195" s="6" t="s">
        <v>1052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>
        <v>10</v>
      </c>
      <c r="BH195" s="9"/>
      <c r="BI195" s="9"/>
      <c r="BJ195" s="9"/>
      <c r="BK195" s="76"/>
      <c r="BL195" s="2">
        <f>IF(BM195&lt;6,SUM(E195:BK195),SUM(LARGE(E195:BK195,{1;2;3;4;5;6})))</f>
        <v>10</v>
      </c>
      <c r="BM195" s="55">
        <f>COUNT(E195:BK195)</f>
        <v>1</v>
      </c>
      <c r="CD195" s="13"/>
      <c r="CM195" s="14"/>
      <c r="CN195" s="14"/>
    </row>
    <row r="196" spans="1:92" x14ac:dyDescent="0.2">
      <c r="A196" s="71">
        <v>195</v>
      </c>
      <c r="B196" s="26" t="s">
        <v>143</v>
      </c>
      <c r="C196" s="6" t="s">
        <v>657</v>
      </c>
      <c r="D196" s="6" t="s">
        <v>685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>
        <v>4</v>
      </c>
      <c r="BA196" s="52"/>
      <c r="BB196" s="52"/>
      <c r="BC196" s="52"/>
      <c r="BD196" s="52"/>
      <c r="BE196" s="52"/>
      <c r="BF196" s="52"/>
      <c r="BG196" s="52">
        <v>5</v>
      </c>
      <c r="BH196" s="52"/>
      <c r="BI196" s="52"/>
      <c r="BJ196" s="52"/>
      <c r="BK196" s="52"/>
      <c r="BL196" s="2">
        <f>IF(BM196&lt;6,SUM(E196:BK196),SUM(LARGE(E196:BK196,{1;2;3;4;5;6})))</f>
        <v>9</v>
      </c>
      <c r="BM196" s="55">
        <f>COUNT(E196:BK196)</f>
        <v>2</v>
      </c>
      <c r="CD196" s="13"/>
      <c r="CM196" s="14"/>
      <c r="CN196" s="14"/>
    </row>
    <row r="197" spans="1:92" x14ac:dyDescent="0.2">
      <c r="A197" s="71">
        <v>196</v>
      </c>
      <c r="B197" s="26" t="s">
        <v>143</v>
      </c>
      <c r="C197" s="6" t="s">
        <v>339</v>
      </c>
      <c r="D197" s="6" t="s">
        <v>268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52"/>
      <c r="V197" s="52"/>
      <c r="W197" s="52"/>
      <c r="X197" s="52"/>
      <c r="Y197" s="52"/>
      <c r="Z197" s="52"/>
      <c r="AA197" s="52"/>
      <c r="AB197" s="52">
        <v>8.3000000000000007</v>
      </c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76"/>
      <c r="BL197" s="2">
        <f>IF(BM197&lt;6,SUM(E197:BK197),SUM(LARGE(E197:BK197,{1;2;3;4;5;6})))</f>
        <v>8.3000000000000007</v>
      </c>
      <c r="BM197" s="55">
        <f>COUNT(E197:BK197)</f>
        <v>1</v>
      </c>
      <c r="CD197" s="13"/>
      <c r="CM197" s="14"/>
      <c r="CN197" s="14"/>
    </row>
    <row r="198" spans="1:92" x14ac:dyDescent="0.2">
      <c r="A198" s="71">
        <v>197</v>
      </c>
      <c r="B198" s="26" t="s">
        <v>143</v>
      </c>
      <c r="C198" s="6" t="s">
        <v>561</v>
      </c>
      <c r="D198" s="6" t="s">
        <v>219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52"/>
      <c r="V198" s="52"/>
      <c r="W198" s="52"/>
      <c r="X198" s="52"/>
      <c r="Y198" s="52"/>
      <c r="Z198" s="52"/>
      <c r="AA198" s="52"/>
      <c r="AB198" s="52">
        <v>8</v>
      </c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2">
        <f>IF(BM198&lt;6,SUM(E198:BK198),SUM(LARGE(E198:BK198,{1;2;3;4;5;6})))</f>
        <v>8</v>
      </c>
      <c r="BM198" s="55">
        <f>COUNT(E198:BK198)</f>
        <v>1</v>
      </c>
      <c r="CD198" s="13"/>
      <c r="CM198" s="14"/>
      <c r="CN198" s="14"/>
    </row>
    <row r="199" spans="1:92" x14ac:dyDescent="0.2">
      <c r="A199" s="71">
        <v>198</v>
      </c>
      <c r="B199" s="26" t="s">
        <v>143</v>
      </c>
      <c r="C199" s="6"/>
      <c r="D199" s="6" t="s">
        <v>799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>
        <v>8</v>
      </c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76"/>
      <c r="BL199" s="2">
        <f>IF(BM199&lt;6,SUM(E199:BK199),SUM(LARGE(E199:BK199,{1;2;3;4;5;6})))</f>
        <v>8</v>
      </c>
      <c r="BM199" s="55">
        <f>COUNT(E199:BK199)</f>
        <v>1</v>
      </c>
      <c r="CD199" s="13"/>
      <c r="CM199" s="14"/>
      <c r="CN199" s="14"/>
    </row>
    <row r="200" spans="1:92" x14ac:dyDescent="0.2">
      <c r="A200" s="71">
        <v>199</v>
      </c>
      <c r="B200" s="26" t="s">
        <v>143</v>
      </c>
      <c r="C200" s="6"/>
      <c r="D200" s="6" t="s">
        <v>895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>
        <v>8</v>
      </c>
      <c r="BH200" s="9"/>
      <c r="BI200" s="9"/>
      <c r="BJ200" s="9"/>
      <c r="BK200" s="76"/>
      <c r="BL200" s="2">
        <f>IF(BM200&lt;6,SUM(E200:BK200),SUM(LARGE(E200:BK200,{1;2;3;4;5;6})))</f>
        <v>8</v>
      </c>
      <c r="BM200" s="55">
        <f>COUNT(E200:BK200)</f>
        <v>1</v>
      </c>
      <c r="CD200" s="13"/>
      <c r="CM200" s="14"/>
      <c r="CN200" s="14"/>
    </row>
    <row r="201" spans="1:92" x14ac:dyDescent="0.2">
      <c r="A201" s="71">
        <v>200</v>
      </c>
      <c r="B201" s="26" t="s">
        <v>143</v>
      </c>
      <c r="C201" s="6" t="s">
        <v>561</v>
      </c>
      <c r="D201" s="6" t="s">
        <v>372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9"/>
      <c r="V201" s="9"/>
      <c r="W201" s="9"/>
      <c r="X201" s="9"/>
      <c r="Y201" s="9"/>
      <c r="Z201" s="9"/>
      <c r="AA201" s="9"/>
      <c r="AB201" s="9">
        <v>7</v>
      </c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76"/>
      <c r="BL201" s="2">
        <f>IF(BM201&lt;6,SUM(E201:BK201),SUM(LARGE(E201:BK201,{1;2;3;4;5;6})))</f>
        <v>7</v>
      </c>
      <c r="BM201" s="55">
        <f>COUNT(E201:BK201)</f>
        <v>1</v>
      </c>
      <c r="CD201" s="13"/>
      <c r="CM201" s="14"/>
      <c r="CN201" s="14"/>
    </row>
    <row r="202" spans="1:92" x14ac:dyDescent="0.2">
      <c r="A202" s="71">
        <v>201</v>
      </c>
      <c r="B202" s="26" t="s">
        <v>143</v>
      </c>
      <c r="C202" s="6" t="s">
        <v>657</v>
      </c>
      <c r="D202" s="6" t="s">
        <v>649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9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9">
        <v>7</v>
      </c>
      <c r="BF202" s="9"/>
      <c r="BG202" s="9"/>
      <c r="BH202" s="9"/>
      <c r="BI202" s="9"/>
      <c r="BJ202" s="9"/>
      <c r="BK202" s="52"/>
      <c r="BL202" s="2">
        <f>IF(BM202&lt;6,SUM(E202:BK202),SUM(LARGE(E202:BK202,{1;2;3;4;5;6})))</f>
        <v>7</v>
      </c>
      <c r="BM202" s="55">
        <f>COUNT(E202:BK202)</f>
        <v>1</v>
      </c>
      <c r="CD202" s="13"/>
      <c r="CM202" s="14"/>
      <c r="CN202" s="14"/>
    </row>
    <row r="203" spans="1:92" x14ac:dyDescent="0.2">
      <c r="A203" s="71">
        <v>202</v>
      </c>
      <c r="B203" s="26" t="s">
        <v>143</v>
      </c>
      <c r="C203" s="6" t="s">
        <v>656</v>
      </c>
      <c r="D203" s="6" t="s">
        <v>434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9"/>
      <c r="V203" s="18"/>
      <c r="W203" s="18"/>
      <c r="X203" s="18"/>
      <c r="Y203" s="18"/>
      <c r="Z203" s="18"/>
      <c r="AA203" s="18"/>
      <c r="AB203" s="9">
        <v>6</v>
      </c>
      <c r="AC203" s="9"/>
      <c r="AD203" s="9"/>
      <c r="AE203" s="9"/>
      <c r="AF203" s="9"/>
      <c r="AG203" s="9"/>
      <c r="AH203" s="9"/>
      <c r="AI203" s="18">
        <v>0</v>
      </c>
      <c r="AJ203" s="18"/>
      <c r="AK203" s="18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76"/>
      <c r="BL203" s="2">
        <f>IF(BM203&lt;6,SUM(E203:BK203),SUM(LARGE(E203:BK203,{1;2;3;4;5;6})))</f>
        <v>6</v>
      </c>
      <c r="BM203" s="55">
        <f>COUNT(E203:BK203)</f>
        <v>2</v>
      </c>
      <c r="CD203" s="13"/>
      <c r="CM203" s="14"/>
      <c r="CN203" s="14"/>
    </row>
    <row r="204" spans="1:92" x14ac:dyDescent="0.2">
      <c r="A204" s="71">
        <v>203</v>
      </c>
      <c r="B204" s="26" t="s">
        <v>143</v>
      </c>
      <c r="C204" s="6" t="s">
        <v>657</v>
      </c>
      <c r="D204" s="6" t="s">
        <v>739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>
        <v>5</v>
      </c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76"/>
      <c r="BL204" s="2">
        <f>IF(BM204&lt;6,SUM(E204:BK204),SUM(LARGE(E204:BK204,{1;2;3;4;5;6})))</f>
        <v>5</v>
      </c>
      <c r="BM204" s="55">
        <f>COUNT(E204:BK204)</f>
        <v>1</v>
      </c>
      <c r="CD204" s="13"/>
      <c r="CM204" s="14"/>
      <c r="CN204" s="14"/>
    </row>
    <row r="205" spans="1:92" x14ac:dyDescent="0.2">
      <c r="A205" s="71">
        <v>204</v>
      </c>
      <c r="B205" s="26" t="s">
        <v>143</v>
      </c>
      <c r="C205" s="6" t="s">
        <v>150</v>
      </c>
      <c r="D205" s="8" t="s">
        <v>996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>
        <v>5</v>
      </c>
      <c r="BF205" s="52"/>
      <c r="BG205" s="52"/>
      <c r="BH205" s="52"/>
      <c r="BI205" s="52"/>
      <c r="BJ205" s="52"/>
      <c r="BK205" s="52"/>
      <c r="BL205" s="2">
        <f>IF(BM205&lt;6,SUM(E205:BK205),SUM(LARGE(E205:BK205,{1;2;3;4;5;6})))</f>
        <v>5</v>
      </c>
      <c r="BM205" s="55">
        <f>COUNT(E205:BK205)</f>
        <v>1</v>
      </c>
      <c r="CD205" s="13"/>
      <c r="CM205" s="14"/>
      <c r="CN205" s="14"/>
    </row>
    <row r="206" spans="1:92" x14ac:dyDescent="0.2">
      <c r="A206" s="71">
        <v>205</v>
      </c>
      <c r="B206" s="26" t="s">
        <v>143</v>
      </c>
      <c r="C206" s="6" t="s">
        <v>271</v>
      </c>
      <c r="D206" s="6" t="s">
        <v>426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8"/>
      <c r="V206" s="18"/>
      <c r="W206" s="18"/>
      <c r="X206" s="18"/>
      <c r="Y206" s="18"/>
      <c r="Z206" s="18"/>
      <c r="AA206" s="18"/>
      <c r="AB206" s="9">
        <v>4.3</v>
      </c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76"/>
      <c r="BL206" s="2">
        <f>IF(BM206&lt;6,SUM(E206:BK206),SUM(LARGE(E206:BK206,{1;2;3;4;5;6})))</f>
        <v>4.3</v>
      </c>
      <c r="BM206" s="55">
        <f>COUNT(E206:BK206)</f>
        <v>1</v>
      </c>
      <c r="CD206" s="13"/>
      <c r="CM206" s="14"/>
      <c r="CN206" s="14"/>
    </row>
    <row r="207" spans="1:92" x14ac:dyDescent="0.2">
      <c r="A207" s="71">
        <v>206</v>
      </c>
      <c r="B207" s="26" t="s">
        <v>143</v>
      </c>
      <c r="C207" s="8" t="s">
        <v>561</v>
      </c>
      <c r="D207" s="8" t="s">
        <v>604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  <c r="V207" s="9"/>
      <c r="W207" s="9"/>
      <c r="X207" s="9"/>
      <c r="Y207" s="9"/>
      <c r="Z207" s="9"/>
      <c r="AA207" s="9"/>
      <c r="AB207" s="9">
        <v>4.3</v>
      </c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52"/>
      <c r="BL207" s="2">
        <f>IF(BM207&lt;6,SUM(E207:BK207),SUM(LARGE(E207:BK207,{1;2;3;4;5;6})))</f>
        <v>4.3</v>
      </c>
      <c r="BM207" s="55">
        <f>COUNT(E207:BK207)</f>
        <v>1</v>
      </c>
      <c r="CD207" s="13"/>
      <c r="CM207" s="14"/>
      <c r="CN207" s="14"/>
    </row>
    <row r="208" spans="1:92" x14ac:dyDescent="0.2">
      <c r="A208" s="71">
        <v>207</v>
      </c>
      <c r="B208" s="26" t="s">
        <v>143</v>
      </c>
      <c r="C208" s="6"/>
      <c r="D208" s="6" t="s">
        <v>700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>
        <v>4</v>
      </c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76"/>
      <c r="BL208" s="2">
        <f>IF(BM208&lt;6,SUM(E208:BK208),SUM(LARGE(E208:BK208,{1;2;3;4;5;6})))</f>
        <v>4</v>
      </c>
      <c r="BM208" s="55">
        <f>COUNT(E208:BK208)</f>
        <v>1</v>
      </c>
      <c r="CD208" s="13"/>
      <c r="CM208" s="14"/>
      <c r="CN208" s="14"/>
    </row>
    <row r="209" spans="1:92" ht="13.5" customHeight="1" x14ac:dyDescent="0.2">
      <c r="A209" s="71">
        <v>208</v>
      </c>
      <c r="B209" s="26" t="s">
        <v>675</v>
      </c>
      <c r="C209" s="6"/>
      <c r="D209" s="6" t="s">
        <v>676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2">
        <v>4</v>
      </c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2">
        <f>IF(BM209&lt;6,SUM(E209:BK209),SUM(LARGE(E209:BK209,{1;2;3;4;5;6})))</f>
        <v>4</v>
      </c>
      <c r="BM209" s="55">
        <f>COUNT(E209:BK209)</f>
        <v>1</v>
      </c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F209" s="12"/>
      <c r="CG209" s="12"/>
      <c r="CH209" s="12"/>
      <c r="CI209" s="12"/>
    </row>
    <row r="210" spans="1:92" s="12" customFormat="1" x14ac:dyDescent="0.2">
      <c r="A210" s="71">
        <v>209</v>
      </c>
      <c r="B210" s="26" t="s">
        <v>143</v>
      </c>
      <c r="C210" s="6" t="s">
        <v>271</v>
      </c>
      <c r="D210" s="6" t="s">
        <v>332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>
        <v>4</v>
      </c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2">
        <f>IF(BM210&lt;6,SUM(E210:BK210),SUM(LARGE(E210:BK210,{1;2;3;4;5;6})))</f>
        <v>4</v>
      </c>
      <c r="BM210" s="55">
        <f>COUNT(E210:BK210)</f>
        <v>1</v>
      </c>
      <c r="CM210" s="14"/>
      <c r="CN210" s="14"/>
    </row>
    <row r="211" spans="1:92" s="12" customFormat="1" x14ac:dyDescent="0.2">
      <c r="A211" s="71">
        <v>210</v>
      </c>
      <c r="B211" s="26" t="s">
        <v>143</v>
      </c>
      <c r="C211" s="6"/>
      <c r="D211" s="6" t="s">
        <v>677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>
        <v>4</v>
      </c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76"/>
      <c r="BL211" s="2">
        <f>IF(BM211&lt;6,SUM(E211:BK211),SUM(LARGE(E211:BK211,{1;2;3;4;5;6})))</f>
        <v>4</v>
      </c>
      <c r="BM211" s="55">
        <f>COUNT(E211:BK211)</f>
        <v>1</v>
      </c>
      <c r="CD211" s="16"/>
      <c r="CE211" s="16"/>
      <c r="CM211" s="14"/>
      <c r="CN211" s="14"/>
    </row>
    <row r="212" spans="1:92" s="12" customFormat="1" x14ac:dyDescent="0.2">
      <c r="A212" s="71">
        <v>211</v>
      </c>
      <c r="B212" s="26" t="s">
        <v>143</v>
      </c>
      <c r="C212" s="6" t="s">
        <v>271</v>
      </c>
      <c r="D212" s="6" t="s">
        <v>297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>
        <v>4</v>
      </c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76"/>
      <c r="BL212" s="2">
        <f>IF(BM212&lt;6,SUM(E212:BK212),SUM(LARGE(E212:BK212,{1;2;3;4;5;6})))</f>
        <v>4</v>
      </c>
      <c r="BM212" s="55">
        <f>COUNT(E212:BK212)</f>
        <v>1</v>
      </c>
    </row>
    <row r="213" spans="1:92" s="12" customFormat="1" x14ac:dyDescent="0.2">
      <c r="A213" s="71">
        <v>212</v>
      </c>
      <c r="B213" s="26" t="s">
        <v>143</v>
      </c>
      <c r="C213" s="6" t="s">
        <v>561</v>
      </c>
      <c r="D213" s="6" t="s">
        <v>635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>
        <v>4</v>
      </c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76"/>
      <c r="BL213" s="2">
        <f>IF(BM213&lt;6,SUM(E213:BK213),SUM(LARGE(E213:BK213,{1;2;3;4;5;6})))</f>
        <v>4</v>
      </c>
      <c r="BM213" s="55">
        <f>COUNT(E213:BK213)</f>
        <v>1</v>
      </c>
      <c r="CD213" s="16"/>
      <c r="CE213" s="16"/>
      <c r="CM213" s="14"/>
      <c r="CN213" s="14"/>
    </row>
    <row r="214" spans="1:92" s="12" customFormat="1" x14ac:dyDescent="0.2">
      <c r="A214" s="71">
        <v>213</v>
      </c>
      <c r="B214" s="26" t="s">
        <v>143</v>
      </c>
      <c r="C214" s="6" t="s">
        <v>144</v>
      </c>
      <c r="D214" s="6" t="s">
        <v>275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>
        <v>4</v>
      </c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76"/>
      <c r="BL214" s="2">
        <f>IF(BM214&lt;6,SUM(E214:BK214),SUM(LARGE(E214:BK214,{1;2;3;4;5;6})))</f>
        <v>4</v>
      </c>
      <c r="BM214" s="55">
        <f>COUNT(E214:BK214)</f>
        <v>1</v>
      </c>
      <c r="CD214" s="16"/>
      <c r="CE214" s="16"/>
      <c r="CM214" s="14"/>
      <c r="CN214" s="14"/>
    </row>
    <row r="215" spans="1:92" s="12" customFormat="1" x14ac:dyDescent="0.2">
      <c r="A215" s="71">
        <v>214</v>
      </c>
      <c r="B215" s="26" t="s">
        <v>143</v>
      </c>
      <c r="C215" s="6"/>
      <c r="D215" s="6" t="s">
        <v>958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>
        <v>4</v>
      </c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76"/>
      <c r="BL215" s="2">
        <f>IF(BM215&lt;6,SUM(E215:BK215),SUM(LARGE(E215:BK215,{1;2;3;4;5;6})))</f>
        <v>4</v>
      </c>
      <c r="BM215" s="55">
        <f>COUNT(E215:BK215)</f>
        <v>1</v>
      </c>
      <c r="BN215" s="14"/>
    </row>
    <row r="216" spans="1:92" s="12" customFormat="1" x14ac:dyDescent="0.2">
      <c r="A216" s="71">
        <v>215</v>
      </c>
      <c r="B216" s="26" t="s">
        <v>143</v>
      </c>
      <c r="C216" s="6" t="s">
        <v>150</v>
      </c>
      <c r="D216" s="6" t="s">
        <v>930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>
        <v>4</v>
      </c>
      <c r="BF216" s="9"/>
      <c r="BG216" s="9"/>
      <c r="BH216" s="9"/>
      <c r="BI216" s="9"/>
      <c r="BJ216" s="9"/>
      <c r="BK216" s="9"/>
      <c r="BL216" s="2">
        <f>IF(BM216&lt;6,SUM(E216:BK216),SUM(LARGE(E216:BK216,{1;2;3;4;5;6})))</f>
        <v>4</v>
      </c>
      <c r="BM216" s="55">
        <f>COUNT(E216:BK216)</f>
        <v>1</v>
      </c>
      <c r="BN216" s="14"/>
    </row>
    <row r="217" spans="1:92" s="12" customFormat="1" x14ac:dyDescent="0.2">
      <c r="A217" s="71">
        <v>216</v>
      </c>
      <c r="B217" s="26" t="s">
        <v>143</v>
      </c>
      <c r="C217" s="6"/>
      <c r="D217" s="6" t="s">
        <v>936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>
        <v>4</v>
      </c>
      <c r="BH217" s="9"/>
      <c r="BI217" s="9"/>
      <c r="BJ217" s="9"/>
      <c r="BK217" s="76"/>
      <c r="BL217" s="2">
        <f>IF(BM217&lt;6,SUM(E217:BK217),SUM(LARGE(E217:BK217,{1;2;3;4;5;6})))</f>
        <v>4</v>
      </c>
      <c r="BM217" s="55">
        <f>COUNT(E217:BK217)</f>
        <v>1</v>
      </c>
      <c r="CB217" s="16"/>
      <c r="CC217" s="16"/>
      <c r="CK217" s="14"/>
      <c r="CL217" s="14"/>
    </row>
    <row r="218" spans="1:92" s="12" customFormat="1" x14ac:dyDescent="0.2">
      <c r="A218" s="71">
        <v>217</v>
      </c>
      <c r="B218" s="26" t="s">
        <v>143</v>
      </c>
      <c r="C218" s="6"/>
      <c r="D218" s="6" t="s">
        <v>1053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>
        <v>4</v>
      </c>
      <c r="BH218" s="9"/>
      <c r="BI218" s="9"/>
      <c r="BJ218" s="9"/>
      <c r="BK218" s="76"/>
      <c r="BL218" s="2">
        <f>IF(BM218&lt;6,SUM(E218:BK218),SUM(LARGE(E218:BK218,{1;2;3;4;5;6})))</f>
        <v>4</v>
      </c>
      <c r="BM218" s="55">
        <f>COUNT(E218:BK218)</f>
        <v>1</v>
      </c>
      <c r="CB218" s="16"/>
      <c r="CC218" s="16"/>
      <c r="CK218" s="14"/>
      <c r="CL218" s="14"/>
    </row>
    <row r="219" spans="1:92" s="12" customFormat="1" x14ac:dyDescent="0.2">
      <c r="A219" s="71">
        <v>218</v>
      </c>
      <c r="B219" s="26" t="s">
        <v>143</v>
      </c>
      <c r="C219" s="8" t="s">
        <v>561</v>
      </c>
      <c r="D219" s="8" t="s">
        <v>603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52"/>
      <c r="V219" s="52"/>
      <c r="W219" s="52"/>
      <c r="X219" s="52"/>
      <c r="Y219" s="52"/>
      <c r="Z219" s="52"/>
      <c r="AA219" s="52"/>
      <c r="AB219" s="52">
        <v>3</v>
      </c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2">
        <f>IF(BM219&lt;6,SUM(E219:BK219),SUM(LARGE(E219:BK219,{1;2;3;4;5;6})))</f>
        <v>3</v>
      </c>
      <c r="BM219" s="55">
        <f>COUNT(E219:BK219)</f>
        <v>1</v>
      </c>
      <c r="CC219" s="16"/>
      <c r="CD219" s="16"/>
      <c r="CL219" s="14"/>
      <c r="CM219" s="14"/>
    </row>
    <row r="220" spans="1:92" x14ac:dyDescent="0.2">
      <c r="A220" s="71">
        <v>219</v>
      </c>
      <c r="B220" s="26" t="s">
        <v>143</v>
      </c>
      <c r="C220" s="6" t="s">
        <v>150</v>
      </c>
      <c r="D220" s="6" t="s">
        <v>605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9"/>
      <c r="V220" s="9"/>
      <c r="W220" s="9"/>
      <c r="X220" s="9"/>
      <c r="Y220" s="9"/>
      <c r="Z220" s="9"/>
      <c r="AA220" s="9"/>
      <c r="AB220" s="9">
        <v>3</v>
      </c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76"/>
      <c r="BL220" s="2">
        <f>IF(BM220&lt;6,SUM(E220:BK220),SUM(LARGE(E220:BK220,{1;2;3;4;5;6})))</f>
        <v>3</v>
      </c>
      <c r="BM220" s="55">
        <f>COUNT(E220:BK220)</f>
        <v>1</v>
      </c>
      <c r="CC220" s="12"/>
      <c r="CE220" s="3"/>
      <c r="CL220" s="12"/>
      <c r="CN220" s="3"/>
    </row>
    <row r="221" spans="1:92" s="12" customFormat="1" x14ac:dyDescent="0.2">
      <c r="A221" s="71">
        <v>220</v>
      </c>
      <c r="B221" s="26" t="s">
        <v>143</v>
      </c>
      <c r="C221" s="6" t="s">
        <v>150</v>
      </c>
      <c r="D221" s="6" t="s">
        <v>301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9"/>
      <c r="V221" s="9"/>
      <c r="W221" s="9"/>
      <c r="X221" s="9"/>
      <c r="Y221" s="9"/>
      <c r="Z221" s="9"/>
      <c r="AA221" s="18">
        <v>0</v>
      </c>
      <c r="AB221" s="9"/>
      <c r="AC221" s="18">
        <v>0</v>
      </c>
      <c r="AD221" s="18"/>
      <c r="AE221" s="18"/>
      <c r="AF221" s="18">
        <v>0</v>
      </c>
      <c r="AG221" s="18"/>
      <c r="AH221" s="18"/>
      <c r="AI221" s="18">
        <v>0</v>
      </c>
      <c r="AJ221" s="18"/>
      <c r="AK221" s="18"/>
      <c r="AL221" s="18"/>
      <c r="AM221" s="18"/>
      <c r="AN221" s="18"/>
      <c r="AO221" s="18"/>
      <c r="AP221" s="18">
        <v>0</v>
      </c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76"/>
      <c r="BL221" s="2">
        <f>IF(BM221&lt;6,SUM(E221:BK221),SUM(LARGE(E221:BK221,{1;2;3;4;5;6})))</f>
        <v>0</v>
      </c>
      <c r="BM221" s="55">
        <f>COUNT(E221:BK221)</f>
        <v>5</v>
      </c>
      <c r="CD221" s="13"/>
      <c r="CL221" s="14"/>
      <c r="CM221" s="14"/>
    </row>
    <row r="222" spans="1:92" s="12" customFormat="1" x14ac:dyDescent="0.2">
      <c r="A222" s="71">
        <v>221</v>
      </c>
      <c r="B222" s="26" t="s">
        <v>143</v>
      </c>
      <c r="C222" s="6" t="s">
        <v>150</v>
      </c>
      <c r="D222" s="6" t="s">
        <v>568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52"/>
      <c r="V222" s="52"/>
      <c r="W222" s="52"/>
      <c r="X222" s="52"/>
      <c r="Y222" s="52"/>
      <c r="Z222" s="52"/>
      <c r="AA222" s="52"/>
      <c r="AB222" s="52"/>
      <c r="AC222" s="18">
        <v>0</v>
      </c>
      <c r="AD222" s="18"/>
      <c r="AE222" s="18"/>
      <c r="AF222" s="18"/>
      <c r="AG222" s="18"/>
      <c r="AH222" s="9"/>
      <c r="AI222" s="18">
        <v>0</v>
      </c>
      <c r="AJ222" s="18"/>
      <c r="AK222" s="18"/>
      <c r="AL222" s="18">
        <v>0</v>
      </c>
      <c r="AM222" s="18"/>
      <c r="AN222" s="18"/>
      <c r="AO222" s="18"/>
      <c r="AP222" s="18"/>
      <c r="AQ222" s="18">
        <v>0</v>
      </c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>
        <v>0</v>
      </c>
      <c r="BJ222" s="18"/>
      <c r="BK222" s="76"/>
      <c r="BL222" s="2">
        <f>IF(BM222&lt;6,SUM(E222:BK222),SUM(LARGE(E222:BK222,{1;2;3;4;5;6})))</f>
        <v>0</v>
      </c>
      <c r="BM222" s="55">
        <f>COUNT(E222:BK222)</f>
        <v>5</v>
      </c>
      <c r="CK222" s="14"/>
      <c r="CL222" s="14"/>
    </row>
    <row r="223" spans="1:92" s="12" customFormat="1" x14ac:dyDescent="0.2">
      <c r="A223" s="71">
        <v>222</v>
      </c>
      <c r="B223" s="26" t="s">
        <v>143</v>
      </c>
      <c r="C223" s="6"/>
      <c r="D223" s="6" t="s">
        <v>779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113">
        <v>0</v>
      </c>
      <c r="AQ223" s="113">
        <v>0</v>
      </c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50"/>
      <c r="BL223" s="2">
        <f>IF(BM223&lt;6,SUM(E223:BK223),SUM(LARGE(E223:BK223,{1;2;3;4;5;6})))</f>
        <v>0</v>
      </c>
      <c r="BM223" s="55">
        <f>COUNT(E223:BK223)</f>
        <v>2</v>
      </c>
      <c r="CC223" s="13"/>
      <c r="CK223" s="14"/>
      <c r="CL223" s="14"/>
    </row>
    <row r="224" spans="1:92" s="12" customFormat="1" x14ac:dyDescent="0.2">
      <c r="A224" s="71">
        <v>223</v>
      </c>
      <c r="B224" s="26" t="s">
        <v>143</v>
      </c>
      <c r="C224" s="6" t="s">
        <v>150</v>
      </c>
      <c r="D224" s="6" t="s">
        <v>783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4"/>
      <c r="AO224" s="54">
        <v>0</v>
      </c>
      <c r="AP224" s="54">
        <v>0</v>
      </c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76"/>
      <c r="BL224" s="2">
        <f>IF(BM224&lt;6,SUM(E224:BK224),SUM(LARGE(E224:BK224,{1;2;3;4;5;6})))</f>
        <v>0</v>
      </c>
      <c r="BM224" s="55">
        <f>COUNT(E224:BK224)</f>
        <v>2</v>
      </c>
      <c r="CC224" s="13"/>
      <c r="CK224" s="14"/>
      <c r="CL224" s="14"/>
    </row>
    <row r="225" spans="1:92" x14ac:dyDescent="0.2">
      <c r="A225" s="71">
        <v>224</v>
      </c>
      <c r="B225" s="26" t="s">
        <v>143</v>
      </c>
      <c r="C225" s="6" t="s">
        <v>145</v>
      </c>
      <c r="D225" s="6" t="s">
        <v>281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8"/>
      <c r="V225" s="18"/>
      <c r="W225" s="18"/>
      <c r="X225" s="18"/>
      <c r="Y225" s="18"/>
      <c r="Z225" s="18"/>
      <c r="AA225" s="18"/>
      <c r="AB225" s="18"/>
      <c r="AC225" s="54">
        <v>0</v>
      </c>
      <c r="AD225" s="54"/>
      <c r="AE225" s="54"/>
      <c r="AF225" s="54"/>
      <c r="AG225" s="54"/>
      <c r="AH225" s="54"/>
      <c r="AI225" s="54">
        <v>0</v>
      </c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2"/>
      <c r="BL225" s="2">
        <f>IF(BM225&lt;6,SUM(E225:BK225),SUM(LARGE(E225:BK225,{1;2;3;4;5;6})))</f>
        <v>0</v>
      </c>
      <c r="BM225" s="55">
        <f>COUNT(E225:BK225)</f>
        <v>2</v>
      </c>
      <c r="BR225" s="12"/>
      <c r="BS225" s="12"/>
      <c r="BT225" s="12"/>
      <c r="CB225" s="12"/>
      <c r="CC225" s="13"/>
      <c r="CD225" s="3"/>
      <c r="CE225" s="3"/>
      <c r="CK225" s="12"/>
      <c r="CL225" s="12"/>
      <c r="CM225" s="3"/>
      <c r="CN225" s="3"/>
    </row>
    <row r="226" spans="1:92" s="12" customFormat="1" x14ac:dyDescent="0.2">
      <c r="A226" s="71">
        <v>225</v>
      </c>
      <c r="B226" s="26" t="s">
        <v>143</v>
      </c>
      <c r="C226" s="8" t="s">
        <v>351</v>
      </c>
      <c r="D226" s="8" t="s">
        <v>753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>
        <v>0</v>
      </c>
      <c r="BC226" s="18"/>
      <c r="BD226" s="18"/>
      <c r="BE226" s="18"/>
      <c r="BF226" s="18"/>
      <c r="BG226" s="18"/>
      <c r="BH226" s="18"/>
      <c r="BI226" s="18">
        <v>0</v>
      </c>
      <c r="BJ226" s="18"/>
      <c r="BK226" s="52"/>
      <c r="BL226" s="2">
        <f>IF(BM226&lt;6,SUM(E226:BK226),SUM(LARGE(E226:BK226,{1;2;3;4;5;6})))</f>
        <v>0</v>
      </c>
      <c r="BM226" s="55">
        <f>COUNT(E226:BK226)</f>
        <v>2</v>
      </c>
      <c r="CK226" s="14"/>
      <c r="CL226" s="14"/>
    </row>
    <row r="227" spans="1:92" s="12" customFormat="1" x14ac:dyDescent="0.2">
      <c r="A227" s="71">
        <v>226</v>
      </c>
      <c r="B227" s="26" t="s">
        <v>143</v>
      </c>
      <c r="C227" s="6" t="s">
        <v>144</v>
      </c>
      <c r="D227" s="6" t="s">
        <v>349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9"/>
      <c r="AA227" s="9"/>
      <c r="AB227" s="9">
        <v>0</v>
      </c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76"/>
      <c r="BL227" s="2">
        <f>IF(BM227&lt;6,SUM(E227:BK227),SUM(LARGE(E227:BK227,{1;2;3;4;5;6})))</f>
        <v>0</v>
      </c>
      <c r="BM227" s="55">
        <f>COUNT(E227:BK227)</f>
        <v>1</v>
      </c>
      <c r="CK227" s="14"/>
      <c r="CL227" s="14"/>
    </row>
    <row r="228" spans="1:92" x14ac:dyDescent="0.2">
      <c r="A228" s="71">
        <v>227</v>
      </c>
      <c r="B228" s="26" t="s">
        <v>143</v>
      </c>
      <c r="C228" s="82" t="s">
        <v>145</v>
      </c>
      <c r="D228" s="6" t="s">
        <v>112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54"/>
      <c r="V228" s="54"/>
      <c r="W228" s="54"/>
      <c r="X228" s="54"/>
      <c r="Y228" s="54"/>
      <c r="Z228" s="54"/>
      <c r="AA228" s="54"/>
      <c r="AB228" s="54"/>
      <c r="AC228" s="54">
        <v>0</v>
      </c>
      <c r="AD228" s="54"/>
      <c r="AE228" s="54"/>
      <c r="AF228" s="54"/>
      <c r="AG228" s="54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76"/>
      <c r="BL228" s="2">
        <f>IF(BM228&lt;6,SUM(E228:BK228),SUM(LARGE(E228:BK228,{1;2;3;4;5;6})))</f>
        <v>0</v>
      </c>
      <c r="BM228" s="55">
        <f>COUNT(E228:BK228)</f>
        <v>1</v>
      </c>
      <c r="BS228" s="12"/>
      <c r="BT228" s="12"/>
      <c r="BU228" s="12"/>
      <c r="CC228" s="12"/>
      <c r="CE228" s="3"/>
      <c r="CL228" s="12"/>
      <c r="CN228" s="3"/>
    </row>
    <row r="229" spans="1:92" x14ac:dyDescent="0.2">
      <c r="A229" s="71">
        <v>228</v>
      </c>
      <c r="B229" s="26" t="s">
        <v>143</v>
      </c>
      <c r="C229" s="83" t="s">
        <v>145</v>
      </c>
      <c r="D229" s="8" t="s">
        <v>181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52"/>
      <c r="V229" s="52"/>
      <c r="W229" s="52"/>
      <c r="X229" s="52"/>
      <c r="Y229" s="52"/>
      <c r="Z229" s="52"/>
      <c r="AA229" s="52"/>
      <c r="AB229" s="52"/>
      <c r="AC229" s="54">
        <v>0</v>
      </c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2"/>
      <c r="BL229" s="2">
        <f>IF(BM229&lt;6,SUM(E229:BK229),SUM(LARGE(E229:BK229,{1;2;3;4;5;6})))</f>
        <v>0</v>
      </c>
      <c r="BM229" s="55">
        <f>COUNT(E229:BK229)</f>
        <v>1</v>
      </c>
      <c r="BS229" s="12"/>
      <c r="BT229" s="12"/>
      <c r="BU229" s="12"/>
      <c r="CC229" s="12"/>
      <c r="CE229" s="3"/>
      <c r="CL229" s="12"/>
      <c r="CN229" s="3"/>
    </row>
    <row r="230" spans="1:92" x14ac:dyDescent="0.2">
      <c r="A230" s="71">
        <v>229</v>
      </c>
      <c r="B230" s="26" t="s">
        <v>143</v>
      </c>
      <c r="C230" s="82" t="s">
        <v>149</v>
      </c>
      <c r="D230" s="6" t="s">
        <v>283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9"/>
      <c r="V230" s="9"/>
      <c r="W230" s="9"/>
      <c r="X230" s="9"/>
      <c r="Y230" s="9"/>
      <c r="Z230" s="9"/>
      <c r="AA230" s="9"/>
      <c r="AB230" s="9"/>
      <c r="AC230" s="54">
        <v>0</v>
      </c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76"/>
      <c r="BL230" s="2">
        <f>IF(BM230&lt;6,SUM(E230:BK230),SUM(LARGE(E230:BK230,{1;2;3;4;5;6})))</f>
        <v>0</v>
      </c>
      <c r="BM230" s="55">
        <f>COUNT(E230:BK230)</f>
        <v>1</v>
      </c>
      <c r="BS230" s="12"/>
      <c r="BT230" s="12"/>
      <c r="BU230" s="12"/>
      <c r="CC230" s="12"/>
      <c r="CE230" s="3"/>
      <c r="CL230" s="12"/>
      <c r="CN230" s="3"/>
    </row>
    <row r="231" spans="1:92" x14ac:dyDescent="0.2">
      <c r="A231" s="71">
        <v>230</v>
      </c>
      <c r="B231" s="26" t="s">
        <v>143</v>
      </c>
      <c r="C231" s="6" t="s">
        <v>150</v>
      </c>
      <c r="D231" s="6" t="s">
        <v>826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4">
        <v>0</v>
      </c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9"/>
      <c r="BL231" s="2">
        <f>IF(BM231&lt;6,SUM(E231:BK231),SUM(LARGE(E231:BK231,{1;2;3;4;5;6})))</f>
        <v>0</v>
      </c>
      <c r="BM231" s="55">
        <f>COUNT(E231:BK231)</f>
        <v>1</v>
      </c>
      <c r="BS231" s="12"/>
      <c r="BT231" s="12"/>
      <c r="BU231" s="12"/>
      <c r="CC231" s="12"/>
      <c r="CE231" s="3"/>
      <c r="CL231" s="12"/>
      <c r="CN231" s="3"/>
    </row>
    <row r="232" spans="1:92" x14ac:dyDescent="0.2">
      <c r="A232" s="71">
        <v>231</v>
      </c>
      <c r="B232" s="26" t="s">
        <v>143</v>
      </c>
      <c r="C232" s="6" t="s">
        <v>415</v>
      </c>
      <c r="D232" s="6" t="s">
        <v>416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9"/>
      <c r="V232" s="9"/>
      <c r="W232" s="9"/>
      <c r="X232" s="9"/>
      <c r="Y232" s="9"/>
      <c r="Z232" s="9"/>
      <c r="AA232" s="9"/>
      <c r="AB232" s="9"/>
      <c r="AC232" s="54">
        <v>0</v>
      </c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9"/>
      <c r="BL232" s="2">
        <f>IF(BM232&lt;6,SUM(E232:BK232),SUM(LARGE(E232:BK232,{1;2;3;4;5;6})))</f>
        <v>0</v>
      </c>
      <c r="BM232" s="55">
        <f>COUNT(E232:BK232)</f>
        <v>1</v>
      </c>
      <c r="BS232" s="12"/>
      <c r="BT232" s="12"/>
      <c r="BU232" s="12"/>
      <c r="CC232" s="12"/>
      <c r="CE232" s="3"/>
      <c r="CL232" s="12"/>
      <c r="CN232" s="3"/>
    </row>
    <row r="233" spans="1:92" x14ac:dyDescent="0.2">
      <c r="A233" s="71">
        <v>232</v>
      </c>
      <c r="B233" s="26" t="s">
        <v>143</v>
      </c>
      <c r="C233" s="6" t="s">
        <v>561</v>
      </c>
      <c r="D233" s="6" t="s">
        <v>623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9"/>
      <c r="V233" s="9"/>
      <c r="W233" s="9"/>
      <c r="X233" s="9"/>
      <c r="Y233" s="9"/>
      <c r="Z233" s="9"/>
      <c r="AA233" s="9"/>
      <c r="AB233" s="9"/>
      <c r="AC233" s="18">
        <v>0</v>
      </c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76"/>
      <c r="BL233" s="2">
        <f>IF(BM233&lt;6,SUM(E233:BK233),SUM(LARGE(E233:BK233,{1;2;3;4;5;6})))</f>
        <v>0</v>
      </c>
      <c r="BM233" s="55">
        <f>COUNT(E233:BK233)</f>
        <v>1</v>
      </c>
      <c r="BS233" s="12"/>
      <c r="BT233" s="12"/>
      <c r="BU233" s="12"/>
      <c r="CC233" s="12"/>
      <c r="CD233" s="13"/>
      <c r="CE233" s="3"/>
      <c r="CL233" s="12"/>
      <c r="CN233" s="3"/>
    </row>
    <row r="234" spans="1:92" x14ac:dyDescent="0.2">
      <c r="A234" s="71">
        <v>233</v>
      </c>
      <c r="B234" s="26"/>
      <c r="C234" s="6"/>
      <c r="D234" s="6" t="s">
        <v>796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4">
        <v>0</v>
      </c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2">
        <f>IF(BM234&lt;6,SUM(E234:BK234),SUM(LARGE(E234:BK234,{1;2;3;4;5;6})))</f>
        <v>0</v>
      </c>
      <c r="BM234" s="55">
        <f>COUNT(E234:BK234)</f>
        <v>1</v>
      </c>
      <c r="BS234" s="12"/>
      <c r="BT234" s="12"/>
      <c r="BU234" s="12"/>
      <c r="CC234" s="12"/>
      <c r="CE234" s="3"/>
      <c r="CL234" s="12"/>
      <c r="CN234" s="3"/>
    </row>
    <row r="235" spans="1:92" x14ac:dyDescent="0.2">
      <c r="A235" s="71">
        <v>234</v>
      </c>
      <c r="B235" s="26" t="s">
        <v>143</v>
      </c>
      <c r="C235" s="6" t="s">
        <v>271</v>
      </c>
      <c r="D235" s="6" t="s">
        <v>673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>
        <v>0</v>
      </c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76"/>
      <c r="BL235" s="2">
        <f>IF(BM235&lt;6,SUM(E235:BK235),SUM(LARGE(E235:BK235,{1;2;3;4;5;6})))</f>
        <v>0</v>
      </c>
      <c r="BM235" s="55">
        <f>COUNT(E235:BK235)</f>
        <v>1</v>
      </c>
      <c r="BS235" s="12"/>
      <c r="BT235" s="12"/>
      <c r="BU235" s="12"/>
      <c r="CC235" s="12"/>
      <c r="CE235" s="3"/>
      <c r="CL235" s="12"/>
      <c r="CN235" s="3"/>
    </row>
    <row r="236" spans="1:92" x14ac:dyDescent="0.2">
      <c r="A236" s="71">
        <v>235</v>
      </c>
      <c r="B236" s="26" t="s">
        <v>143</v>
      </c>
      <c r="C236" s="6"/>
      <c r="D236" s="6" t="s">
        <v>798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18">
        <v>0</v>
      </c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76"/>
      <c r="BL236" s="2">
        <f>IF(BM236&lt;6,SUM(E236:BK236),SUM(LARGE(E236:BK236,{1;2;3;4;5;6})))</f>
        <v>0</v>
      </c>
      <c r="BM236" s="55">
        <f>COUNT(E236:BK236)</f>
        <v>1</v>
      </c>
      <c r="BS236" s="12"/>
      <c r="BT236" s="12"/>
      <c r="BU236" s="12"/>
      <c r="CC236" s="12"/>
      <c r="CE236" s="3"/>
      <c r="CL236" s="12"/>
      <c r="CN236" s="3"/>
    </row>
    <row r="237" spans="1:92" x14ac:dyDescent="0.2">
      <c r="A237" s="71">
        <v>236</v>
      </c>
      <c r="B237" s="26" t="s">
        <v>143</v>
      </c>
      <c r="C237" s="6" t="s">
        <v>397</v>
      </c>
      <c r="D237" s="6" t="s">
        <v>602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52"/>
      <c r="V237" s="52"/>
      <c r="W237" s="52"/>
      <c r="X237" s="52"/>
      <c r="Y237" s="52"/>
      <c r="Z237" s="52"/>
      <c r="AA237" s="52"/>
      <c r="AB237" s="54">
        <v>0</v>
      </c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2"/>
      <c r="BL237" s="2">
        <f>IF(BM237&lt;6,SUM(E237:BK237),SUM(LARGE(E237:BK237,{1;2;3;4;5;6})))</f>
        <v>0</v>
      </c>
      <c r="BM237" s="55">
        <f>COUNT(E237:BK237)</f>
        <v>1</v>
      </c>
      <c r="BS237" s="12"/>
      <c r="BT237" s="12"/>
      <c r="BU237" s="12"/>
      <c r="CC237" s="12"/>
      <c r="CE237" s="3"/>
      <c r="CL237" s="12"/>
      <c r="CN237" s="3"/>
    </row>
    <row r="238" spans="1:92" x14ac:dyDescent="0.2">
      <c r="A238" s="71">
        <v>237</v>
      </c>
      <c r="B238" s="26" t="s">
        <v>143</v>
      </c>
      <c r="C238" s="8" t="s">
        <v>351</v>
      </c>
      <c r="D238" s="8" t="s">
        <v>825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>
        <v>0</v>
      </c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52"/>
      <c r="BL238" s="2">
        <f>IF(BM238&lt;6,SUM(E238:BK238),SUM(LARGE(E238:BK238,{1;2;3;4;5;6})))</f>
        <v>0</v>
      </c>
      <c r="BM238" s="55">
        <f>COUNT(E238:BK238)</f>
        <v>1</v>
      </c>
      <c r="BS238" s="12"/>
      <c r="BT238" s="12"/>
      <c r="BU238" s="12"/>
      <c r="CC238" s="12"/>
      <c r="CE238" s="3"/>
      <c r="CL238" s="12"/>
      <c r="CN238" s="3"/>
    </row>
    <row r="239" spans="1:92" x14ac:dyDescent="0.2">
      <c r="A239" s="71">
        <v>238</v>
      </c>
      <c r="B239" s="26" t="s">
        <v>143</v>
      </c>
      <c r="C239" s="6" t="s">
        <v>151</v>
      </c>
      <c r="D239" s="6" t="s">
        <v>953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4">
        <v>0</v>
      </c>
      <c r="BA239" s="54"/>
      <c r="BB239" s="54"/>
      <c r="BC239" s="54"/>
      <c r="BD239" s="52"/>
      <c r="BE239" s="52"/>
      <c r="BF239" s="52"/>
      <c r="BG239" s="52"/>
      <c r="BH239" s="52"/>
      <c r="BI239" s="52"/>
      <c r="BJ239" s="52"/>
      <c r="BK239" s="52"/>
      <c r="BL239" s="2">
        <f>IF(BM239&lt;6,SUM(E239:BK239),SUM(LARGE(E239:BK239,{1;2;3;4;5;6})))</f>
        <v>0</v>
      </c>
      <c r="BM239" s="55">
        <f>COUNT(E239:BK239)</f>
        <v>1</v>
      </c>
      <c r="BS239" s="12"/>
      <c r="BT239" s="12"/>
      <c r="BU239" s="12"/>
      <c r="CC239" s="12"/>
      <c r="CD239" s="13"/>
      <c r="CE239" s="3"/>
      <c r="CL239" s="12"/>
      <c r="CN239" s="3"/>
    </row>
    <row r="240" spans="1:92" x14ac:dyDescent="0.2">
      <c r="A240" s="71">
        <v>239</v>
      </c>
      <c r="B240" s="26" t="s">
        <v>987</v>
      </c>
      <c r="C240" s="6"/>
      <c r="D240" s="6" t="s">
        <v>988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>
        <v>0</v>
      </c>
      <c r="BC240" s="18"/>
      <c r="BD240" s="18"/>
      <c r="BE240" s="18"/>
      <c r="BF240" s="18"/>
      <c r="BG240" s="18"/>
      <c r="BH240" s="18"/>
      <c r="BI240" s="18"/>
      <c r="BJ240" s="18"/>
      <c r="BK240" s="76"/>
      <c r="BL240" s="2">
        <f>IF(BM240&lt;6,SUM(E240:BK240),SUM(LARGE(E240:BK240,{1;2;3;4;5;6})))</f>
        <v>0</v>
      </c>
      <c r="BM240" s="55">
        <f>COUNT(E240:BK240)</f>
        <v>1</v>
      </c>
      <c r="BS240" s="12"/>
      <c r="BT240" s="12"/>
      <c r="BU240" s="12"/>
      <c r="CC240" s="12"/>
      <c r="CE240" s="3"/>
      <c r="CL240" s="12"/>
      <c r="CN240" s="3"/>
    </row>
    <row r="241" spans="1:92" x14ac:dyDescent="0.2">
      <c r="A241" s="71">
        <v>240</v>
      </c>
      <c r="B241" s="26" t="s">
        <v>143</v>
      </c>
      <c r="C241" s="6" t="s">
        <v>148</v>
      </c>
      <c r="D241" s="6" t="s">
        <v>903</v>
      </c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>
        <v>0</v>
      </c>
      <c r="BC241" s="18"/>
      <c r="BD241" s="18"/>
      <c r="BE241" s="18"/>
      <c r="BF241" s="18"/>
      <c r="BG241" s="18"/>
      <c r="BH241" s="18"/>
      <c r="BI241" s="18"/>
      <c r="BJ241" s="18"/>
      <c r="BK241" s="52"/>
      <c r="BL241" s="2">
        <f>IF(BM241&lt;6,SUM(E241:BK241),SUM(LARGE(E241:BK241,{1;2;3;4;5;6})))</f>
        <v>0</v>
      </c>
      <c r="BM241" s="55">
        <f>COUNT(E241:BK241)</f>
        <v>1</v>
      </c>
      <c r="CC241" s="12"/>
      <c r="CE241" s="3"/>
      <c r="CL241" s="12"/>
      <c r="CN241" s="3"/>
    </row>
    <row r="242" spans="1:92" x14ac:dyDescent="0.2">
      <c r="A242" s="71">
        <v>241</v>
      </c>
      <c r="B242" s="26" t="s">
        <v>143</v>
      </c>
      <c r="C242" s="6" t="s">
        <v>145</v>
      </c>
      <c r="D242" s="6" t="s">
        <v>891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18">
        <v>0</v>
      </c>
      <c r="BF242" s="18"/>
      <c r="BG242" s="18"/>
      <c r="BH242" s="18"/>
      <c r="BI242" s="18"/>
      <c r="BJ242" s="18"/>
      <c r="BK242" s="76"/>
      <c r="BL242" s="2">
        <f>IF(BM242&lt;6,SUM(E242:BK242),SUM(LARGE(E242:BK242,{1;2;3;4;5;6})))</f>
        <v>0</v>
      </c>
      <c r="BM242" s="55">
        <f>COUNT(E242:BK242)</f>
        <v>1</v>
      </c>
      <c r="CC242" s="12"/>
      <c r="CD242" s="13"/>
      <c r="CE242" s="3"/>
      <c r="CL242" s="12"/>
      <c r="CN242" s="3"/>
    </row>
    <row r="243" spans="1:92" x14ac:dyDescent="0.2">
      <c r="A243" s="71">
        <v>242</v>
      </c>
      <c r="B243" s="26" t="s">
        <v>143</v>
      </c>
      <c r="C243" s="6" t="s">
        <v>150</v>
      </c>
      <c r="D243" s="6" t="s">
        <v>1055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18">
        <v>0</v>
      </c>
      <c r="BJ243" s="18"/>
      <c r="BK243" s="76"/>
      <c r="BL243" s="2">
        <f>IF(BM243&lt;6,SUM(E243:BK243),SUM(LARGE(E243:BK243,{1;2;3;4;5;6})))</f>
        <v>0</v>
      </c>
      <c r="BM243" s="55">
        <f>COUNT(E243:BK243)</f>
        <v>1</v>
      </c>
      <c r="CC243" s="12"/>
      <c r="CD243" s="13"/>
      <c r="CE243" s="3"/>
      <c r="CL243" s="12"/>
      <c r="CN243" s="3"/>
    </row>
    <row r="244" spans="1:92" x14ac:dyDescent="0.2">
      <c r="A244" s="71">
        <v>243</v>
      </c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2">
        <f>IF(BM244&lt;6,SUM(E244:BK244),SUM(LARGE(E244:BK244,{1;2;3;4;5;6})))</f>
        <v>0</v>
      </c>
      <c r="BM244" s="55">
        <f>COUNT(E244:BK244)</f>
        <v>0</v>
      </c>
      <c r="CC244" s="12"/>
      <c r="CD244" s="13"/>
      <c r="CE244" s="3"/>
      <c r="CL244" s="12"/>
      <c r="CN244" s="3"/>
    </row>
    <row r="245" spans="1:92" x14ac:dyDescent="0.2">
      <c r="A245" s="71">
        <v>244</v>
      </c>
      <c r="B245" s="2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52"/>
      <c r="BL245" s="2">
        <f>IF(BM245&lt;6,SUM(E245:BK245),SUM(LARGE(E245:BK245,{1;2;3;4;5;6})))</f>
        <v>0</v>
      </c>
      <c r="BM245" s="55">
        <f>COUNT(E245:BK245)</f>
        <v>0</v>
      </c>
      <c r="CC245" s="12"/>
      <c r="CD245" s="13"/>
      <c r="CE245" s="3"/>
      <c r="CL245" s="12"/>
      <c r="CN245" s="3"/>
    </row>
    <row r="246" spans="1:92" x14ac:dyDescent="0.2">
      <c r="A246" s="71">
        <v>245</v>
      </c>
      <c r="B246" s="2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2">
        <f>IF(BM246&lt;6,SUM(E246:BK246),SUM(LARGE(E246:BK246,{1;2;3;4;5;6})))</f>
        <v>0</v>
      </c>
      <c r="BM246" s="55">
        <f>COUNT(E246:BK246)</f>
        <v>0</v>
      </c>
      <c r="CC246" s="12"/>
      <c r="CD246" s="13"/>
      <c r="CE246" s="3"/>
      <c r="CL246" s="12"/>
      <c r="CN246" s="3"/>
    </row>
    <row r="247" spans="1:92" x14ac:dyDescent="0.2">
      <c r="A247" s="71">
        <v>246</v>
      </c>
      <c r="B247" s="2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50"/>
      <c r="BL247" s="2">
        <f>IF(BM247&lt;6,SUM(E247:BK247),SUM(LARGE(E247:BK247,{1;2;3;4;5;6})))</f>
        <v>0</v>
      </c>
      <c r="BM247" s="55">
        <f>COUNT(E247:BK247)</f>
        <v>0</v>
      </c>
      <c r="CC247" s="12"/>
      <c r="CD247" s="13"/>
      <c r="CE247" s="3"/>
      <c r="CL247" s="12"/>
      <c r="CN247" s="3"/>
    </row>
    <row r="248" spans="1:92" x14ac:dyDescent="0.2">
      <c r="A248" s="71">
        <v>247</v>
      </c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76"/>
      <c r="BL248" s="2">
        <f>IF(BM248&lt;6,SUM(E248:BK248),SUM(LARGE(E248:BK248,{1;2;3;4;5;6})))</f>
        <v>0</v>
      </c>
      <c r="BM248" s="55">
        <f>COUNT(E248:BK248)</f>
        <v>0</v>
      </c>
      <c r="CC248" s="12"/>
      <c r="CE248" s="3"/>
      <c r="CL248" s="12"/>
      <c r="CN248" s="3"/>
    </row>
    <row r="249" spans="1:92" x14ac:dyDescent="0.2">
      <c r="A249" s="71">
        <v>248</v>
      </c>
      <c r="B249" s="2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52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9"/>
      <c r="BL249" s="2">
        <f>IF(BM249&lt;6,SUM(E249:BK249),SUM(LARGE(E249:BK249,{1;2;3;4;5;6})))</f>
        <v>0</v>
      </c>
      <c r="BM249" s="55">
        <f>COUNT(E249:BK249)</f>
        <v>0</v>
      </c>
      <c r="CC249" s="12"/>
      <c r="CD249" s="13"/>
      <c r="CE249" s="3"/>
      <c r="CL249" s="12"/>
      <c r="CN249" s="3"/>
    </row>
    <row r="250" spans="1:92" x14ac:dyDescent="0.2">
      <c r="A250" s="71">
        <v>249</v>
      </c>
      <c r="B250" s="2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76"/>
      <c r="BL250" s="2">
        <f>IF(BM250&lt;6,SUM(E250:BK250),SUM(LARGE(E250:BK250,{1;2;3;4;5;6})))</f>
        <v>0</v>
      </c>
      <c r="BM250" s="55">
        <f>COUNT(E250:BK250)</f>
        <v>0</v>
      </c>
      <c r="CC250" s="12"/>
      <c r="CE250" s="3"/>
      <c r="CL250" s="12"/>
      <c r="CN250" s="3"/>
    </row>
    <row r="251" spans="1:92" x14ac:dyDescent="0.2">
      <c r="A251" s="71">
        <v>250</v>
      </c>
      <c r="B251" s="2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76"/>
      <c r="BL251" s="2">
        <f>IF(BM251&lt;6,SUM(E251:BK251),SUM(LARGE(E251:BK251,{1;2;3;4;5;6})))</f>
        <v>0</v>
      </c>
      <c r="BM251" s="55">
        <f>COUNT(E251:BK251)</f>
        <v>0</v>
      </c>
      <c r="CC251" s="12"/>
      <c r="CD251" s="13"/>
      <c r="CE251" s="3"/>
      <c r="CL251" s="12"/>
      <c r="CN251" s="3"/>
    </row>
    <row r="252" spans="1:92" x14ac:dyDescent="0.2">
      <c r="A252" s="71">
        <v>251</v>
      </c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2">
        <f>IF(BM252&lt;6,SUM(E252:BK252),SUM(LARGE(E252:BK252,{1;2;3;4;5;6})))</f>
        <v>0</v>
      </c>
      <c r="BM252" s="55">
        <f>COUNT(E252:BK252)</f>
        <v>0</v>
      </c>
      <c r="CC252" s="12"/>
      <c r="CE252" s="3"/>
      <c r="CL252" s="12"/>
      <c r="CN252" s="3"/>
    </row>
    <row r="253" spans="1:92" x14ac:dyDescent="0.2">
      <c r="A253" s="71">
        <v>252</v>
      </c>
      <c r="B253" s="2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2">
        <f>IF(BM253&lt;6,SUM(E253:BK253),SUM(LARGE(E253:BK253,{1;2;3;4;5;6})))</f>
        <v>0</v>
      </c>
      <c r="BM253" s="55">
        <f>COUNT(E253:BK253)</f>
        <v>0</v>
      </c>
      <c r="CC253" s="12"/>
      <c r="CE253" s="3"/>
      <c r="CL253" s="12"/>
      <c r="CN253" s="3"/>
    </row>
    <row r="254" spans="1:92" x14ac:dyDescent="0.2">
      <c r="A254" s="71">
        <v>253</v>
      </c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76"/>
      <c r="BL254" s="2">
        <f>IF(BM254&lt;6,SUM(E254:BK254),SUM(LARGE(E254:BK254,{1;2;3;4;5;6})))</f>
        <v>0</v>
      </c>
      <c r="BM254" s="55">
        <f>COUNT(E254:BK254)</f>
        <v>0</v>
      </c>
      <c r="CC254" s="12"/>
      <c r="CE254" s="3"/>
      <c r="CL254" s="12"/>
      <c r="CN254" s="3"/>
    </row>
    <row r="255" spans="1:92" x14ac:dyDescent="0.2">
      <c r="A255" s="71">
        <v>254</v>
      </c>
      <c r="B255" s="2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76"/>
      <c r="BL255" s="2">
        <f>IF(BM255&lt;6,SUM(E255:BK255),SUM(LARGE(E255:BK255,{1;2;3;4;5;6})))</f>
        <v>0</v>
      </c>
      <c r="BM255" s="55">
        <f>COUNT(E255:BK255)</f>
        <v>0</v>
      </c>
      <c r="CC255" s="12"/>
      <c r="CE255" s="3"/>
      <c r="CL255" s="12"/>
      <c r="CN255" s="3"/>
    </row>
    <row r="256" spans="1:92" x14ac:dyDescent="0.2">
      <c r="A256" s="71">
        <v>255</v>
      </c>
      <c r="B256" s="2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52"/>
      <c r="BL256" s="2">
        <f>IF(BM256&lt;6,SUM(E256:BK256),SUM(LARGE(E256:BK256,{1;2;3;4;5;6})))</f>
        <v>0</v>
      </c>
      <c r="BM256" s="55">
        <f>COUNT(E256:BK256)</f>
        <v>0</v>
      </c>
      <c r="CC256" s="12"/>
      <c r="CE256" s="3"/>
      <c r="CL256" s="12"/>
      <c r="CN256" s="3"/>
    </row>
    <row r="257" spans="1:92" x14ac:dyDescent="0.2">
      <c r="A257" s="71">
        <v>256</v>
      </c>
      <c r="B257" s="26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52"/>
      <c r="BL257" s="2">
        <f>IF(BM257&lt;6,SUM(E257:BK257),SUM(LARGE(E257:BK257,{1;2;3;4;5;6})))</f>
        <v>0</v>
      </c>
      <c r="BM257" s="55">
        <f>COUNT(E257:BK257)</f>
        <v>0</v>
      </c>
      <c r="CC257" s="12"/>
      <c r="CE257" s="3"/>
      <c r="CL257" s="12"/>
      <c r="CN257" s="3"/>
    </row>
    <row r="258" spans="1:92" x14ac:dyDescent="0.2">
      <c r="A258" s="71">
        <v>257</v>
      </c>
      <c r="B258" s="2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76"/>
      <c r="BL258" s="2">
        <f>IF(BM258&lt;6,SUM(E258:BK258),SUM(LARGE(E258:BK258,{1;2;3;4;5;6})))</f>
        <v>0</v>
      </c>
      <c r="BM258" s="55">
        <f>COUNT(E258:BK258)</f>
        <v>0</v>
      </c>
      <c r="CC258" s="12"/>
      <c r="CD258" s="13"/>
      <c r="CE258" s="3"/>
      <c r="CL258" s="12"/>
      <c r="CN258" s="3"/>
    </row>
    <row r="259" spans="1:92" x14ac:dyDescent="0.2">
      <c r="A259" s="71">
        <v>258</v>
      </c>
      <c r="B259" s="2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2">
        <f>IF(BM259&lt;6,SUM(E259:BK259),SUM(LARGE(E259:BK259,{1;2;3;4;5;6})))</f>
        <v>0</v>
      </c>
      <c r="BM259" s="55">
        <f>COUNT(E259:BK259)</f>
        <v>0</v>
      </c>
      <c r="CC259" s="12"/>
      <c r="CE259" s="3"/>
      <c r="CL259" s="12"/>
      <c r="CN259" s="3"/>
    </row>
    <row r="260" spans="1:92" x14ac:dyDescent="0.2">
      <c r="A260" s="71">
        <v>259</v>
      </c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76"/>
      <c r="BL260" s="2">
        <f>IF(BM260&lt;6,SUM(E260:BK260),SUM(LARGE(E260:BK260,{1;2;3;4;5;6})))</f>
        <v>0</v>
      </c>
      <c r="BM260" s="55">
        <f>COUNT(E260:BK260)</f>
        <v>0</v>
      </c>
      <c r="CC260" s="12"/>
      <c r="CE260" s="3"/>
      <c r="CL260" s="12"/>
      <c r="CN260" s="3"/>
    </row>
    <row r="261" spans="1:92" x14ac:dyDescent="0.2">
      <c r="A261" s="71">
        <v>260</v>
      </c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2">
        <f>IF(BM261&lt;6,SUM(E261:BK261),SUM(LARGE(E261:BK261,{1;2;3;4;5;6})))</f>
        <v>0</v>
      </c>
      <c r="BM261" s="55">
        <f>COUNT(E261:BK261)</f>
        <v>0</v>
      </c>
      <c r="CC261" s="12"/>
      <c r="CD261" s="13"/>
      <c r="CE261" s="3"/>
      <c r="CL261" s="12"/>
      <c r="CN261" s="3"/>
    </row>
    <row r="262" spans="1:92" x14ac:dyDescent="0.2">
      <c r="A262" s="71">
        <v>261</v>
      </c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76"/>
      <c r="BL262" s="2">
        <f>IF(BM262&lt;6,SUM(E262:BK262),SUM(LARGE(E262:BK262,{1;2;3;4;5;6})))</f>
        <v>0</v>
      </c>
      <c r="BM262" s="55">
        <f>COUNT(E262:BK262)</f>
        <v>0</v>
      </c>
      <c r="CC262" s="12"/>
      <c r="CE262" s="3"/>
      <c r="CL262" s="12"/>
      <c r="CN262" s="3"/>
    </row>
    <row r="263" spans="1:92" x14ac:dyDescent="0.2">
      <c r="A263" s="71">
        <v>262</v>
      </c>
      <c r="B263" s="2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50"/>
      <c r="BL263" s="2">
        <f>IF(BM263&lt;6,SUM(E263:BK263),SUM(LARGE(E263:BK263,{1;2;3;4;5;6})))</f>
        <v>0</v>
      </c>
      <c r="BM263" s="55">
        <f>COUNT(E263:BK263)</f>
        <v>0</v>
      </c>
      <c r="CC263" s="12"/>
      <c r="CD263" s="13"/>
      <c r="CE263" s="3"/>
      <c r="CL263" s="12"/>
      <c r="CN263" s="3"/>
    </row>
    <row r="264" spans="1:92" x14ac:dyDescent="0.2">
      <c r="A264" s="71">
        <v>263</v>
      </c>
      <c r="B264" s="2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76"/>
      <c r="BL264" s="2">
        <f>IF(BM264&lt;6,SUM(E264:BK264),SUM(LARGE(E264:BK264,{1;2;3;4;5;6})))</f>
        <v>0</v>
      </c>
      <c r="BM264" s="55">
        <f>COUNT(E264:BK264)</f>
        <v>0</v>
      </c>
      <c r="CC264" s="12"/>
      <c r="CE264" s="3"/>
      <c r="CL264" s="12"/>
      <c r="CN264" s="3"/>
    </row>
    <row r="265" spans="1:92" x14ac:dyDescent="0.2">
      <c r="A265" s="71">
        <v>264</v>
      </c>
      <c r="B265" s="2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2"/>
      <c r="BL265" s="2">
        <f>IF(BM265&lt;6,SUM(E265:BK265),SUM(LARGE(E265:BK265,{1;2;3;4;5;6})))</f>
        <v>0</v>
      </c>
      <c r="BM265" s="55">
        <f>COUNT(E265:BK265)</f>
        <v>0</v>
      </c>
      <c r="CC265" s="12"/>
      <c r="CD265" s="13"/>
      <c r="CE265" s="3"/>
      <c r="CL265" s="12"/>
      <c r="CN265" s="3"/>
    </row>
    <row r="266" spans="1:92" x14ac:dyDescent="0.2">
      <c r="A266" s="71">
        <v>265</v>
      </c>
      <c r="B266" s="2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2">
        <f>IF(BM266&lt;6,SUM(E266:BK266),SUM(LARGE(E266:BK266,{1;2;3;4;5;6})))</f>
        <v>0</v>
      </c>
      <c r="BM266" s="55">
        <f>COUNT(E266:BK266)</f>
        <v>0</v>
      </c>
      <c r="CC266" s="12"/>
      <c r="CD266" s="13"/>
      <c r="CE266" s="3"/>
      <c r="CL266" s="12"/>
      <c r="CN266" s="3"/>
    </row>
    <row r="267" spans="1:92" x14ac:dyDescent="0.2">
      <c r="A267" s="71">
        <v>266</v>
      </c>
      <c r="B267" s="2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76"/>
      <c r="BL267" s="2">
        <f>IF(BM267&lt;6,SUM(E267:BK267),SUM(LARGE(E267:BK267,{1;2;3;4;5;6})))</f>
        <v>0</v>
      </c>
      <c r="BM267" s="55">
        <f>COUNT(E267:BK267)</f>
        <v>0</v>
      </c>
      <c r="CC267" s="12"/>
      <c r="CE267" s="3"/>
      <c r="CL267" s="12"/>
      <c r="CN267" s="3"/>
    </row>
    <row r="268" spans="1:92" x14ac:dyDescent="0.2">
      <c r="A268" s="71">
        <v>267</v>
      </c>
      <c r="B268" s="2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76"/>
      <c r="BL268" s="2">
        <f>IF(BM268&lt;6,SUM(E268:BK268),SUM(LARGE(E268:BK268,{1;2;3;4;5;6})))</f>
        <v>0</v>
      </c>
      <c r="BM268" s="55">
        <f>COUNT(E268:BK268)</f>
        <v>0</v>
      </c>
      <c r="CC268" s="12"/>
      <c r="CE268" s="3"/>
      <c r="CL268" s="12"/>
      <c r="CN268" s="3"/>
    </row>
    <row r="269" spans="1:92" x14ac:dyDescent="0.2">
      <c r="A269" s="71">
        <v>268</v>
      </c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52"/>
      <c r="BL269" s="2">
        <f>IF(BM269&lt;6,SUM(E269:BK269),SUM(LARGE(E269:BK269,{1;2;3;4;5;6})))</f>
        <v>0</v>
      </c>
      <c r="BM269" s="55">
        <f>COUNT(E269:BK269)</f>
        <v>0</v>
      </c>
      <c r="CC269" s="12"/>
      <c r="CE269" s="3"/>
      <c r="CL269" s="12"/>
      <c r="CN269" s="3"/>
    </row>
    <row r="270" spans="1:92" x14ac:dyDescent="0.2">
      <c r="A270" s="71">
        <v>269</v>
      </c>
      <c r="B270" s="2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76"/>
      <c r="BL270" s="2">
        <f>IF(BM270&lt;6,SUM(E270:BK270),SUM(LARGE(E270:BK270,{1;2;3;4;5;6})))</f>
        <v>0</v>
      </c>
      <c r="BM270" s="55">
        <f>COUNT(E270:BK270)</f>
        <v>0</v>
      </c>
      <c r="CC270" s="12"/>
      <c r="CE270" s="3"/>
      <c r="CL270" s="12"/>
      <c r="CN270" s="3"/>
    </row>
    <row r="271" spans="1:92" x14ac:dyDescent="0.2">
      <c r="A271" s="71">
        <v>270</v>
      </c>
      <c r="B271" s="2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9"/>
      <c r="BL271" s="2">
        <f>IF(BM271&lt;6,SUM(E271:BK271),SUM(LARGE(E271:BK271,{1;2;3;4;5;6})))</f>
        <v>0</v>
      </c>
      <c r="BM271" s="55">
        <f>COUNT(E271:BK271)</f>
        <v>0</v>
      </c>
      <c r="CC271" s="12"/>
      <c r="CE271" s="3"/>
      <c r="CL271" s="12"/>
      <c r="CN271" s="3"/>
    </row>
    <row r="272" spans="1:92" x14ac:dyDescent="0.2">
      <c r="A272" s="71">
        <v>271</v>
      </c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2">
        <f>IF(BM272&lt;6,SUM(E272:BK272),SUM(LARGE(E272:BK272,{1;2;3;4;5;6})))</f>
        <v>0</v>
      </c>
      <c r="BM272" s="55">
        <f>COUNT(E272:BK272)</f>
        <v>0</v>
      </c>
    </row>
    <row r="273" spans="1:65" x14ac:dyDescent="0.2">
      <c r="A273" s="71">
        <v>272</v>
      </c>
      <c r="B273" s="2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76"/>
      <c r="BL273" s="2">
        <f>IF(BM273&lt;6,SUM(E273:BK273),SUM(LARGE(E273:BK273,{1;2;3;4;5;6})))</f>
        <v>0</v>
      </c>
      <c r="BM273" s="55">
        <f>COUNT(E273:BK273)</f>
        <v>0</v>
      </c>
    </row>
    <row r="274" spans="1:65" x14ac:dyDescent="0.2">
      <c r="A274" s="71">
        <v>273</v>
      </c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76"/>
      <c r="BL274" s="2">
        <f>IF(BM274&lt;6,SUM(E274:BK274),SUM(LARGE(E274:BK274,{1;2;3;4;5;6})))</f>
        <v>0</v>
      </c>
      <c r="BM274" s="55">
        <f>COUNT(E274:BK274)</f>
        <v>0</v>
      </c>
    </row>
    <row r="275" spans="1:65" x14ac:dyDescent="0.2">
      <c r="A275" s="71">
        <v>274</v>
      </c>
      <c r="B275" s="2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76"/>
      <c r="BL275" s="2">
        <f>IF(BM275&lt;6,SUM(E275:BK275),SUM(LARGE(E275:BK275,{1;2;3;4;5;6})))</f>
        <v>0</v>
      </c>
      <c r="BM275" s="55">
        <f>COUNT(E275:BK275)</f>
        <v>0</v>
      </c>
    </row>
    <row r="276" spans="1:65" x14ac:dyDescent="0.2">
      <c r="A276" s="71">
        <v>275</v>
      </c>
      <c r="B276" s="2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"/>
      <c r="BL276" s="2">
        <f>IF(BM276&lt;6,SUM(E276:BK276),SUM(LARGE(E276:BK276,{1;2;3;4;5;6})))</f>
        <v>0</v>
      </c>
      <c r="BM276" s="55">
        <f>COUNT(E276:BK276)</f>
        <v>0</v>
      </c>
    </row>
    <row r="277" spans="1:65" x14ac:dyDescent="0.2">
      <c r="A277" s="71">
        <v>276</v>
      </c>
      <c r="B277" s="2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76"/>
      <c r="BL277" s="2">
        <f>IF(BM277&lt;6,SUM(E277:BK277),SUM(LARGE(E277:BK277,{1;2;3;4;5;6})))</f>
        <v>0</v>
      </c>
      <c r="BM277" s="55">
        <f>COUNT(E277:BK277)</f>
        <v>0</v>
      </c>
    </row>
    <row r="278" spans="1:65" x14ac:dyDescent="0.2">
      <c r="A278" s="71">
        <v>277</v>
      </c>
      <c r="B278" s="2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76"/>
      <c r="BL278" s="2">
        <f>IF(BM278&lt;6,SUM(E278:BK278),SUM(LARGE(E278:BK278,{1;2;3;4;5;6})))</f>
        <v>0</v>
      </c>
      <c r="BM278" s="55">
        <f>COUNT(E278:BK278)</f>
        <v>0</v>
      </c>
    </row>
    <row r="279" spans="1:65" x14ac:dyDescent="0.2">
      <c r="A279" s="71">
        <v>278</v>
      </c>
      <c r="B279" s="2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2">
        <f>IF(BM279&lt;6,SUM(E279:BK279),SUM(LARGE(E279:BK279,{1;2;3;4;5;6})))</f>
        <v>0</v>
      </c>
      <c r="BM279" s="55">
        <f>COUNT(E279:BK279)</f>
        <v>0</v>
      </c>
    </row>
    <row r="280" spans="1:65" x14ac:dyDescent="0.2">
      <c r="A280" s="71">
        <v>279</v>
      </c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76"/>
      <c r="BL280" s="2">
        <f>IF(BM280&lt;6,SUM(E280:BK280),SUM(LARGE(E280:BK280,{1;2;3;4;5;6})))</f>
        <v>0</v>
      </c>
      <c r="BM280" s="55">
        <f>COUNT(E280:BK280)</f>
        <v>0</v>
      </c>
    </row>
    <row r="281" spans="1:65" x14ac:dyDescent="0.2">
      <c r="A281" s="71">
        <v>280</v>
      </c>
      <c r="B281" s="2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2">
        <f>IF(BM281&lt;6,SUM(E281:BK281),SUM(LARGE(E281:BK281,{1;2;3;4;5;6})))</f>
        <v>0</v>
      </c>
      <c r="BM281" s="55">
        <f>COUNT(E281:BK281)</f>
        <v>0</v>
      </c>
    </row>
    <row r="282" spans="1:65" x14ac:dyDescent="0.2">
      <c r="A282" s="71">
        <v>281</v>
      </c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52"/>
      <c r="BL282" s="2">
        <f>IF(BM282&lt;6,SUM(E282:BK282),SUM(LARGE(E282:BK282,{1;2;3;4;5;6})))</f>
        <v>0</v>
      </c>
      <c r="BM282" s="55">
        <f>COUNT(E282:BK282)</f>
        <v>0</v>
      </c>
    </row>
    <row r="283" spans="1:65" x14ac:dyDescent="0.2">
      <c r="A283" s="71">
        <v>282</v>
      </c>
      <c r="B283" s="2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76"/>
      <c r="BL283" s="2">
        <f>IF(BM283&lt;6,SUM(E283:BK283),SUM(LARGE(E283:BK283,{1;2;3;4;5;6})))</f>
        <v>0</v>
      </c>
      <c r="BM283" s="55">
        <f>COUNT(E283:BK283)</f>
        <v>0</v>
      </c>
    </row>
    <row r="284" spans="1:65" x14ac:dyDescent="0.2">
      <c r="A284" s="71">
        <v>283</v>
      </c>
      <c r="B284" s="2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76"/>
      <c r="BL284" s="2">
        <f>IF(BM284&lt;6,SUM(E284:BK284),SUM(LARGE(E284:BK284,{1;2;3;4;5;6})))</f>
        <v>0</v>
      </c>
      <c r="BM284" s="55">
        <f>COUNT(E284:BK284)</f>
        <v>0</v>
      </c>
    </row>
    <row r="285" spans="1:65" x14ac:dyDescent="0.2">
      <c r="A285" s="71">
        <v>284</v>
      </c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76"/>
      <c r="BL285" s="2">
        <f>IF(BM285&lt;6,SUM(E285:BK285),SUM(LARGE(E285:BK285,{1;2;3;4;5;6})))</f>
        <v>0</v>
      </c>
      <c r="BM285" s="55">
        <f>COUNT(E285:BK285)</f>
        <v>0</v>
      </c>
    </row>
    <row r="286" spans="1:65" x14ac:dyDescent="0.2">
      <c r="A286" s="71">
        <v>285</v>
      </c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76"/>
      <c r="BL286" s="2">
        <f>IF(BM286&lt;6,SUM(E286:BK286),SUM(LARGE(E286:BK286,{1;2;3;4;5;6})))</f>
        <v>0</v>
      </c>
      <c r="BM286" s="55">
        <f>COUNT(E286:BK286)</f>
        <v>0</v>
      </c>
    </row>
    <row r="287" spans="1:65" x14ac:dyDescent="0.2">
      <c r="A287" s="71">
        <v>286</v>
      </c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76"/>
      <c r="BL287" s="2">
        <f>IF(BM287&lt;6,SUM(E287:BK287),SUM(LARGE(E287:BK287,{1;2;3;4;5;6})))</f>
        <v>0</v>
      </c>
      <c r="BM287" s="55">
        <f>COUNT(E287:BK287)</f>
        <v>0</v>
      </c>
    </row>
    <row r="288" spans="1:65" x14ac:dyDescent="0.2">
      <c r="A288" s="71">
        <v>287</v>
      </c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76"/>
      <c r="BL288" s="2">
        <f>IF(BM288&lt;6,SUM(E288:BK288),SUM(LARGE(E288:BK288,{1;2;3;4;5;6})))</f>
        <v>0</v>
      </c>
      <c r="BM288" s="55">
        <f>COUNT(E288:BK288)</f>
        <v>0</v>
      </c>
    </row>
    <row r="289" spans="1:65" x14ac:dyDescent="0.2">
      <c r="A289" s="71">
        <v>288</v>
      </c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50"/>
      <c r="BL289" s="2">
        <f>IF(BM289&lt;6,SUM(E289:BK289),SUM(LARGE(E289:BK289,{1;2;3;4;5;6})))</f>
        <v>0</v>
      </c>
      <c r="BM289" s="55">
        <f>COUNT(E289:BK289)</f>
        <v>0</v>
      </c>
    </row>
    <row r="290" spans="1:65" x14ac:dyDescent="0.2">
      <c r="A290" s="71">
        <v>289</v>
      </c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76"/>
      <c r="BL290" s="2">
        <f>IF(BM290&lt;6,SUM(E290:BK290),SUM(LARGE(E290:BK290,{1;2;3;4;5;6})))</f>
        <v>0</v>
      </c>
      <c r="BM290" s="55">
        <f>COUNT(E290:BK290)</f>
        <v>0</v>
      </c>
    </row>
    <row r="291" spans="1:65" x14ac:dyDescent="0.2">
      <c r="A291" s="71">
        <v>290</v>
      </c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2">
        <f>IF(BM291&lt;6,SUM(E291:BK291),SUM(LARGE(E291:BK291,{1;2;3;4;5;6})))</f>
        <v>0</v>
      </c>
      <c r="BM291" s="55">
        <f>COUNT(E291:BK291)</f>
        <v>0</v>
      </c>
    </row>
    <row r="292" spans="1:65" x14ac:dyDescent="0.2">
      <c r="A292" s="71">
        <v>291</v>
      </c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76"/>
      <c r="BL292" s="2">
        <f>IF(BM292&lt;6,SUM(E292:BK292),SUM(LARGE(E292:BK292,{1;2;3;4;5;6})))</f>
        <v>0</v>
      </c>
      <c r="BM292" s="55">
        <f>COUNT(E292:BK292)</f>
        <v>0</v>
      </c>
    </row>
    <row r="293" spans="1:65" x14ac:dyDescent="0.2">
      <c r="A293" s="71">
        <v>292</v>
      </c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2">
        <f>IF(BM293&lt;6,SUM(E293:BK293),SUM(LARGE(E293:BK293,{1;2;3;4;5;6})))</f>
        <v>0</v>
      </c>
      <c r="BM293" s="55">
        <f>COUNT(E293:BK293)</f>
        <v>0</v>
      </c>
    </row>
    <row r="294" spans="1:65" x14ac:dyDescent="0.2">
      <c r="A294" s="71">
        <v>293</v>
      </c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2"/>
      <c r="BL294" s="2">
        <f>IF(BM294&lt;6,SUM(E294:BK294),SUM(LARGE(E294:BK294,{1;2;3;4;5;6})))</f>
        <v>0</v>
      </c>
      <c r="BM294" s="55">
        <f>COUNT(E294:BK294)</f>
        <v>0</v>
      </c>
    </row>
    <row r="295" spans="1:65" x14ac:dyDescent="0.2">
      <c r="A295" s="71">
        <v>294</v>
      </c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52"/>
      <c r="BL295" s="2">
        <f>IF(BM295&lt;6,SUM(E295:BK295),SUM(LARGE(E295:BK295,{1;2;3;4;5;6})))</f>
        <v>0</v>
      </c>
      <c r="BM295" s="55">
        <f>COUNT(E295:BK295)</f>
        <v>0</v>
      </c>
    </row>
    <row r="296" spans="1:65" x14ac:dyDescent="0.2">
      <c r="A296" s="71">
        <v>295</v>
      </c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76"/>
      <c r="BL296" s="2">
        <f>IF(BM296&lt;6,SUM(E296:BK296),SUM(LARGE(E296:BK296,{1;2;3;4;5;6})))</f>
        <v>0</v>
      </c>
      <c r="BM296" s="55">
        <f>COUNT(E296:BK296)</f>
        <v>0</v>
      </c>
    </row>
    <row r="297" spans="1:65" x14ac:dyDescent="0.2">
      <c r="A297" s="71">
        <v>296</v>
      </c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76"/>
      <c r="BL297" s="2">
        <f>IF(BM297&lt;6,SUM(E297:BK297),SUM(LARGE(E297:BK297,{1;2;3;4;5;6})))</f>
        <v>0</v>
      </c>
      <c r="BM297" s="55">
        <f>COUNT(E297:BK297)</f>
        <v>0</v>
      </c>
    </row>
    <row r="298" spans="1:65" x14ac:dyDescent="0.2">
      <c r="A298" s="71">
        <v>297</v>
      </c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76"/>
      <c r="BL298" s="2">
        <f>IF(BM298&lt;6,SUM(E298:BK298),SUM(LARGE(E298:BK298,{1;2;3;4;5;6})))</f>
        <v>0</v>
      </c>
      <c r="BM298" s="55">
        <f>COUNT(E298:BK298)</f>
        <v>0</v>
      </c>
    </row>
    <row r="299" spans="1:65" x14ac:dyDescent="0.2">
      <c r="A299" s="71">
        <v>298</v>
      </c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76"/>
      <c r="BL299" s="2">
        <f>IF(BM299&lt;6,SUM(E299:BK299),SUM(LARGE(E299:BK299,{1;2;3;4;5;6})))</f>
        <v>0</v>
      </c>
      <c r="BM299" s="55">
        <f>COUNT(E299:BK299)</f>
        <v>0</v>
      </c>
    </row>
    <row r="300" spans="1:65" x14ac:dyDescent="0.2">
      <c r="A300" s="71">
        <v>299</v>
      </c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2">
        <f>IF(BM300&lt;6,SUM(E300:BK300),SUM(LARGE(E300:BK300,{1;2;3;4;5;6})))</f>
        <v>0</v>
      </c>
      <c r="BM300" s="55">
        <f>COUNT(E300:BK300)</f>
        <v>0</v>
      </c>
    </row>
    <row r="301" spans="1:65" x14ac:dyDescent="0.2">
      <c r="A301" s="71">
        <v>300</v>
      </c>
      <c r="B301" s="2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76"/>
      <c r="BL301" s="2">
        <f>IF(BM301&lt;6,SUM(E301:BK301),SUM(LARGE(E301:BK301,{1;2;3;4;5;6})))</f>
        <v>0</v>
      </c>
      <c r="BM301" s="55">
        <f>COUNT(E301:BK301)</f>
        <v>0</v>
      </c>
    </row>
    <row r="302" spans="1:65" x14ac:dyDescent="0.2">
      <c r="A302" s="71">
        <v>301</v>
      </c>
      <c r="B302" s="2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76"/>
      <c r="BL302" s="2">
        <f>IF(BM302&lt;6,SUM(E302:BK302),SUM(LARGE(E302:BK302,{1;2;3;4;5;6})))</f>
        <v>0</v>
      </c>
      <c r="BM302" s="55">
        <f>COUNT(E302:BK302)</f>
        <v>0</v>
      </c>
    </row>
    <row r="303" spans="1:65" x14ac:dyDescent="0.2">
      <c r="A303" s="71">
        <v>302</v>
      </c>
      <c r="B303" s="2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76"/>
      <c r="BL303" s="2">
        <f>IF(BM303&lt;6,SUM(E303:BK303),SUM(LARGE(E303:BK303,{1;2;3;4;5;6})))</f>
        <v>0</v>
      </c>
      <c r="BM303" s="55">
        <f>COUNT(E303:BK303)</f>
        <v>0</v>
      </c>
    </row>
    <row r="304" spans="1:65" x14ac:dyDescent="0.2">
      <c r="A304" s="71">
        <v>303</v>
      </c>
      <c r="B304" s="2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76"/>
      <c r="BL304" s="2">
        <f>IF(BM304&lt;6,SUM(E304:BK304),SUM(LARGE(E304:BK304,{1;2;3;4;5;6})))</f>
        <v>0</v>
      </c>
      <c r="BM304" s="55">
        <f>COUNT(E304:BK304)</f>
        <v>0</v>
      </c>
    </row>
    <row r="305" spans="1:65" x14ac:dyDescent="0.2">
      <c r="A305" s="71">
        <v>304</v>
      </c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76"/>
      <c r="BL305" s="2">
        <f>IF(BM305&lt;6,SUM(E305:BK305),SUM(LARGE(E305:BK305,{1;2;3;4;5;6})))</f>
        <v>0</v>
      </c>
      <c r="BM305" s="55">
        <f>COUNT(E305:BK305)</f>
        <v>0</v>
      </c>
    </row>
    <row r="306" spans="1:65" x14ac:dyDescent="0.2">
      <c r="A306" s="71">
        <v>305</v>
      </c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76"/>
      <c r="BL306" s="2">
        <f>IF(BM306&lt;6,SUM(E306:BK306),SUM(LARGE(E306:BK306,{1;2;3;4;5;6})))</f>
        <v>0</v>
      </c>
      <c r="BM306" s="55">
        <f>COUNT(E306:BK306)</f>
        <v>0</v>
      </c>
    </row>
    <row r="307" spans="1:65" x14ac:dyDescent="0.2">
      <c r="A307" s="71">
        <v>306</v>
      </c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76"/>
      <c r="BL307" s="2">
        <f>IF(BM307&lt;6,SUM(E307:BK307),SUM(LARGE(E307:BK307,{1;2;3;4;5;6})))</f>
        <v>0</v>
      </c>
      <c r="BM307" s="55">
        <f>COUNT(E307:BK307)</f>
        <v>0</v>
      </c>
    </row>
    <row r="308" spans="1:65" x14ac:dyDescent="0.2">
      <c r="A308" s="71">
        <v>307</v>
      </c>
      <c r="B308" s="2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2">
        <f>IF(BM308&lt;6,SUM(E308:BK308),SUM(LARGE(E308:BK308,{1;2;3;4;5;6})))</f>
        <v>0</v>
      </c>
      <c r="BM308" s="55">
        <f>COUNT(E308:BK308)</f>
        <v>0</v>
      </c>
    </row>
    <row r="309" spans="1:65" x14ac:dyDescent="0.2">
      <c r="A309" s="71">
        <v>308</v>
      </c>
      <c r="B309" s="2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76"/>
      <c r="BL309" s="2">
        <f>IF(BM309&lt;6,SUM(E309:BK309),SUM(LARGE(E309:BK309,{1;2;3;4;5;6})))</f>
        <v>0</v>
      </c>
      <c r="BM309" s="55">
        <f>COUNT(E309:BK309)</f>
        <v>0</v>
      </c>
    </row>
    <row r="310" spans="1:65" x14ac:dyDescent="0.2">
      <c r="A310" s="71">
        <v>309</v>
      </c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76"/>
      <c r="BL310" s="2">
        <f>IF(BM310&lt;6,SUM(E310:BK310),SUM(LARGE(E310:BK310,{1;2;3;4;5;6})))</f>
        <v>0</v>
      </c>
      <c r="BM310" s="55">
        <f>COUNT(E310:BK310)</f>
        <v>0</v>
      </c>
    </row>
    <row r="311" spans="1:65" x14ac:dyDescent="0.2">
      <c r="A311" s="71">
        <v>310</v>
      </c>
      <c r="B311" s="2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76"/>
      <c r="BL311" s="2">
        <f>IF(BM311&lt;6,SUM(E311:BK311),SUM(LARGE(E311:BK311,{1;2;3;4;5;6})))</f>
        <v>0</v>
      </c>
      <c r="BM311" s="55">
        <f>COUNT(E311:BK311)</f>
        <v>0</v>
      </c>
    </row>
    <row r="312" spans="1:65" x14ac:dyDescent="0.2">
      <c r="A312" s="71">
        <v>311</v>
      </c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2">
        <f>IF(BM312&lt;6,SUM(E312:BK312),SUM(LARGE(E312:BK312,{1;2;3;4;5;6})))</f>
        <v>0</v>
      </c>
      <c r="BM312" s="55">
        <f>COUNT(E312:BK312)</f>
        <v>0</v>
      </c>
    </row>
    <row r="313" spans="1:65" x14ac:dyDescent="0.2">
      <c r="A313" s="71">
        <v>312</v>
      </c>
      <c r="B313" s="2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76"/>
      <c r="BL313" s="2">
        <f>IF(BM313&lt;6,SUM(E313:BK313),SUM(LARGE(E313:BK313,{1;2;3;4;5;6})))</f>
        <v>0</v>
      </c>
      <c r="BM313" s="55">
        <f>COUNT(E313:BK313)</f>
        <v>0</v>
      </c>
    </row>
    <row r="314" spans="1:65" x14ac:dyDescent="0.2">
      <c r="A314" s="71">
        <v>313</v>
      </c>
      <c r="B314" s="2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2">
        <f>IF(BM314&lt;6,SUM(E314:BK314),SUM(LARGE(E314:BK314,{1;2;3;4;5;6})))</f>
        <v>0</v>
      </c>
      <c r="BM314" s="55">
        <f>COUNT(E314:BK314)</f>
        <v>0</v>
      </c>
    </row>
    <row r="315" spans="1:65" x14ac:dyDescent="0.2">
      <c r="A315" s="71">
        <v>314</v>
      </c>
      <c r="B315" s="2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76"/>
      <c r="BL315" s="2">
        <f>IF(BM315&lt;6,SUM(E315:BK315),SUM(LARGE(E315:BK315,{1;2;3;4;5;6})))</f>
        <v>0</v>
      </c>
      <c r="BM315" s="55">
        <f>COUNT(E315:BK315)</f>
        <v>0</v>
      </c>
    </row>
    <row r="316" spans="1:65" x14ac:dyDescent="0.2">
      <c r="A316" s="71">
        <v>315</v>
      </c>
      <c r="B316" s="2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76"/>
      <c r="BL316" s="2">
        <f>IF(BM316&lt;6,SUM(E316:BK316),SUM(LARGE(E316:BK316,{1;2;3;4;5;6})))</f>
        <v>0</v>
      </c>
      <c r="BM316" s="55">
        <f>COUNT(E316:BK316)</f>
        <v>0</v>
      </c>
    </row>
    <row r="317" spans="1:65" x14ac:dyDescent="0.2">
      <c r="A317" s="71">
        <v>316</v>
      </c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76"/>
      <c r="BL317" s="2">
        <f>IF(BM317&lt;6,SUM(E317:BK317),SUM(LARGE(E317:BK317,{1;2;3;4;5;6})))</f>
        <v>0</v>
      </c>
      <c r="BM317" s="55">
        <f>COUNT(E317:BK317)</f>
        <v>0</v>
      </c>
    </row>
    <row r="318" spans="1:65" x14ac:dyDescent="0.2">
      <c r="A318" s="71">
        <v>317</v>
      </c>
      <c r="B318" s="2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76"/>
      <c r="BL318" s="2">
        <f>IF(BM318&lt;6,SUM(E318:BK318),SUM(LARGE(E318:BK318,{1;2;3;4;5;6})))</f>
        <v>0</v>
      </c>
      <c r="BM318" s="55">
        <f>COUNT(E318:BK318)</f>
        <v>0</v>
      </c>
    </row>
    <row r="319" spans="1:65" x14ac:dyDescent="0.2">
      <c r="A319" s="71">
        <v>318</v>
      </c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76"/>
      <c r="BL319" s="2">
        <f>IF(BM319&lt;6,SUM(E319:BK319),SUM(LARGE(E319:BK319,{1;2;3;4;5;6})))</f>
        <v>0</v>
      </c>
      <c r="BM319" s="55">
        <f>COUNT(E319:BK319)</f>
        <v>0</v>
      </c>
    </row>
    <row r="320" spans="1:65" x14ac:dyDescent="0.2">
      <c r="A320" s="71">
        <v>319</v>
      </c>
      <c r="B320" s="2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2">
        <f>IF(BM320&lt;6,SUM(E320:BK320),SUM(LARGE(E320:BK320,{1;2;3;4;5;6})))</f>
        <v>0</v>
      </c>
      <c r="BM320" s="55">
        <f>COUNT(E320:BK320)</f>
        <v>0</v>
      </c>
    </row>
    <row r="321" spans="1:65" x14ac:dyDescent="0.2">
      <c r="A321" s="71">
        <v>320</v>
      </c>
      <c r="B321" s="2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1"/>
      <c r="BL321" s="2">
        <f>IF(BM321&lt;6,SUM(E321:BK321),SUM(LARGE(E321:BK321,{1;2;3;4;5;6})))</f>
        <v>0</v>
      </c>
      <c r="BM321" s="55">
        <f>COUNT(E321:BK321)</f>
        <v>0</v>
      </c>
    </row>
    <row r="322" spans="1:65" x14ac:dyDescent="0.2">
      <c r="A322" s="71">
        <v>321</v>
      </c>
      <c r="B322" s="2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2">
        <f>IF(BM322&lt;6,SUM(E322:BK322),SUM(LARGE(E322:BK322,{1;2;3;4;5;6})))</f>
        <v>0</v>
      </c>
      <c r="BM322" s="55">
        <f>COUNT(E322:BK322)</f>
        <v>0</v>
      </c>
    </row>
    <row r="323" spans="1:65" x14ac:dyDescent="0.2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2"/>
      <c r="BL323" s="2">
        <f>IF(BM323&lt;6,SUM(E323:BK323),SUM(LARGE(E323:BK323,{1;2;3;4;5;6})))</f>
        <v>0</v>
      </c>
      <c r="BM323" s="55">
        <f>COUNT(E323:BK323)</f>
        <v>0</v>
      </c>
    </row>
    <row r="324" spans="1:65" x14ac:dyDescent="0.2">
      <c r="B324" s="2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76"/>
      <c r="BL324" s="2">
        <f>IF(BM324&lt;6,SUM(E324:BK324),SUM(LARGE(E324:BK324,{1;2;3;4;5;6})))</f>
        <v>0</v>
      </c>
      <c r="BM324" s="55">
        <f>COUNT(E324:BK324)</f>
        <v>0</v>
      </c>
    </row>
    <row r="325" spans="1:65" x14ac:dyDescent="0.2">
      <c r="B325" s="2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76"/>
      <c r="BL325" s="2"/>
      <c r="BM325" s="55"/>
    </row>
    <row r="326" spans="1:65" x14ac:dyDescent="0.2">
      <c r="B326" s="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76"/>
      <c r="BL326" s="2"/>
      <c r="BM326" s="6"/>
    </row>
    <row r="327" spans="1:65" x14ac:dyDescent="0.2">
      <c r="B327" s="2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76"/>
      <c r="BL327" s="2"/>
      <c r="BM327" s="6"/>
    </row>
    <row r="328" spans="1:65" x14ac:dyDescent="0.2">
      <c r="B328" s="2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76"/>
      <c r="BL328" s="2"/>
      <c r="BM328" s="55"/>
    </row>
    <row r="329" spans="1:65" x14ac:dyDescent="0.2">
      <c r="B329" s="2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76"/>
      <c r="BL329" s="2"/>
      <c r="BM329" s="6"/>
    </row>
  </sheetData>
  <autoFilter ref="B1:BM329">
    <sortState ref="B2:BM329">
      <sortCondition descending="1" ref="BL1:BL329"/>
    </sortState>
  </autoFilter>
  <phoneticPr fontId="1" type="noConversion"/>
  <conditionalFormatting sqref="D228">
    <cfRule type="duplicateValues" dxfId="57" priority="7" stopIfTrue="1"/>
  </conditionalFormatting>
  <conditionalFormatting sqref="D228">
    <cfRule type="duplicateValues" dxfId="56" priority="6" stopIfTrue="1"/>
  </conditionalFormatting>
  <conditionalFormatting sqref="D229">
    <cfRule type="duplicateValues" dxfId="55" priority="5" stopIfTrue="1"/>
  </conditionalFormatting>
  <conditionalFormatting sqref="D229">
    <cfRule type="duplicateValues" dxfId="54" priority="4" stopIfTrue="1"/>
  </conditionalFormatting>
  <conditionalFormatting sqref="D258:D279 D230:D248 D281:D287 D289:D65536 D1:D227 D250:D256">
    <cfRule type="duplicateValues" dxfId="53" priority="13" stopIfTrue="1"/>
  </conditionalFormatting>
  <conditionalFormatting sqref="D249">
    <cfRule type="duplicateValues" dxfId="52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S197"/>
  <sheetViews>
    <sheetView zoomScaleNormal="100" workbookViewId="0">
      <pane ySplit="1" topLeftCell="A29" activePane="bottomLeft" state="frozen"/>
      <selection activeCell="D139" sqref="D139"/>
      <selection pane="bottomLeft" activeCell="D18" sqref="D18"/>
    </sheetView>
  </sheetViews>
  <sheetFormatPr defaultRowHeight="12.75" outlineLevelCol="1" x14ac:dyDescent="0.2"/>
  <cols>
    <col min="1" max="1" width="5.140625" style="64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61" width="9.28515625" style="107" hidden="1" customWidth="1" outlineLevel="1"/>
    <col min="62" max="65" width="11.85546875" style="107" hidden="1" customWidth="1" outlineLevel="1"/>
    <col min="66" max="70" width="9.28515625" style="107" hidden="1" customWidth="1" outlineLevel="1"/>
    <col min="71" max="71" width="9.28515625" style="107" customWidth="1" collapsed="1"/>
    <col min="72" max="73" width="9.28515625" style="107" customWidth="1"/>
    <col min="74" max="74" width="10.85546875" style="31" customWidth="1"/>
    <col min="75" max="75" width="7.85546875" style="17" customWidth="1"/>
    <col min="76" max="76" width="9.42578125" style="58" customWidth="1"/>
    <col min="77" max="77" width="67.42578125" style="3" customWidth="1"/>
    <col min="78" max="91" width="9.140625" style="3" customWidth="1"/>
    <col min="92" max="92" width="5.140625" style="7" customWidth="1"/>
    <col min="93" max="96" width="6.5703125" style="3" customWidth="1"/>
    <col min="97" max="97" width="6.5703125" style="5" customWidth="1"/>
    <col min="98" max="16384" width="9.140625" style="3"/>
  </cols>
  <sheetData>
    <row r="1" spans="1:92" s="99" customFormat="1" ht="51" customHeight="1" x14ac:dyDescent="0.25">
      <c r="A1" s="27" t="s">
        <v>13</v>
      </c>
      <c r="B1" s="94" t="s">
        <v>142</v>
      </c>
      <c r="C1" s="94" t="s">
        <v>141</v>
      </c>
      <c r="D1" s="94" t="s">
        <v>0</v>
      </c>
      <c r="E1" s="114" t="s">
        <v>856</v>
      </c>
      <c r="F1" s="114" t="s">
        <v>857</v>
      </c>
      <c r="G1" s="114" t="s">
        <v>840</v>
      </c>
      <c r="H1" s="114" t="s">
        <v>841</v>
      </c>
      <c r="I1" s="114" t="s">
        <v>842</v>
      </c>
      <c r="J1" s="114" t="s">
        <v>843</v>
      </c>
      <c r="K1" s="114" t="s">
        <v>844</v>
      </c>
      <c r="L1" s="114" t="s">
        <v>858</v>
      </c>
      <c r="M1" s="114" t="s">
        <v>845</v>
      </c>
      <c r="N1" s="114" t="s">
        <v>846</v>
      </c>
      <c r="O1" s="114" t="s">
        <v>859</v>
      </c>
      <c r="P1" s="114" t="s">
        <v>847</v>
      </c>
      <c r="Q1" s="114" t="s">
        <v>848</v>
      </c>
      <c r="R1" s="114" t="s">
        <v>860</v>
      </c>
      <c r="S1" s="114" t="s">
        <v>861</v>
      </c>
      <c r="T1" s="114" t="s">
        <v>850</v>
      </c>
      <c r="U1" s="114" t="s">
        <v>851</v>
      </c>
      <c r="V1" s="114" t="s">
        <v>852</v>
      </c>
      <c r="W1" s="114" t="s">
        <v>853</v>
      </c>
      <c r="X1" s="115" t="s">
        <v>854</v>
      </c>
      <c r="Y1" s="115" t="s">
        <v>855</v>
      </c>
      <c r="Z1" s="115" t="s">
        <v>536</v>
      </c>
      <c r="AA1" s="115" t="s">
        <v>537</v>
      </c>
      <c r="AB1" s="115" t="s">
        <v>538</v>
      </c>
      <c r="AC1" s="115" t="s">
        <v>539</v>
      </c>
      <c r="AD1" s="115" t="s">
        <v>548</v>
      </c>
      <c r="AE1" s="115" t="s">
        <v>540</v>
      </c>
      <c r="AF1" s="115" t="s">
        <v>541</v>
      </c>
      <c r="AG1" s="115" t="s">
        <v>543</v>
      </c>
      <c r="AH1" s="115" t="s">
        <v>617</v>
      </c>
      <c r="AI1" s="94" t="s">
        <v>598</v>
      </c>
      <c r="AJ1" s="94" t="s">
        <v>601</v>
      </c>
      <c r="AK1" s="94" t="s">
        <v>618</v>
      </c>
      <c r="AL1" s="115" t="s">
        <v>631</v>
      </c>
      <c r="AM1" s="115" t="s">
        <v>632</v>
      </c>
      <c r="AN1" s="94" t="s">
        <v>636</v>
      </c>
      <c r="AO1" s="115" t="s">
        <v>655</v>
      </c>
      <c r="AP1" s="115" t="s">
        <v>692</v>
      </c>
      <c r="AQ1" s="94" t="s">
        <v>658</v>
      </c>
      <c r="AR1" s="115" t="s">
        <v>693</v>
      </c>
      <c r="AS1" s="94" t="s">
        <v>671</v>
      </c>
      <c r="AT1" s="115" t="s">
        <v>942</v>
      </c>
      <c r="AU1" s="115" t="s">
        <v>943</v>
      </c>
      <c r="AV1" s="94" t="s">
        <v>784</v>
      </c>
      <c r="AW1" s="94" t="s">
        <v>945</v>
      </c>
      <c r="AX1" s="94" t="s">
        <v>793</v>
      </c>
      <c r="AY1" s="94" t="s">
        <v>944</v>
      </c>
      <c r="AZ1" s="94" t="s">
        <v>822</v>
      </c>
      <c r="BA1" s="94" t="s">
        <v>946</v>
      </c>
      <c r="BB1" s="94" t="s">
        <v>947</v>
      </c>
      <c r="BC1" s="94" t="s">
        <v>975</v>
      </c>
      <c r="BD1" s="94" t="s">
        <v>976</v>
      </c>
      <c r="BE1" s="94" t="s">
        <v>971</v>
      </c>
      <c r="BF1" s="94" t="s">
        <v>973</v>
      </c>
      <c r="BG1" s="94" t="s">
        <v>974</v>
      </c>
      <c r="BH1" s="94" t="s">
        <v>977</v>
      </c>
      <c r="BI1" s="94" t="s">
        <v>978</v>
      </c>
      <c r="BJ1" s="94" t="s">
        <v>952</v>
      </c>
      <c r="BK1" s="94" t="s">
        <v>992</v>
      </c>
      <c r="BL1" s="94" t="s">
        <v>984</v>
      </c>
      <c r="BM1" s="94" t="s">
        <v>985</v>
      </c>
      <c r="BN1" s="94" t="s">
        <v>993</v>
      </c>
      <c r="BO1" s="94" t="s">
        <v>994</v>
      </c>
      <c r="BP1" s="94" t="s">
        <v>1064</v>
      </c>
      <c r="BQ1" s="94" t="s">
        <v>1065</v>
      </c>
      <c r="BR1" s="94" t="s">
        <v>1050</v>
      </c>
      <c r="BS1" s="94" t="s">
        <v>1054</v>
      </c>
      <c r="BT1" s="94"/>
      <c r="BU1" s="94"/>
      <c r="BV1" s="95"/>
      <c r="BW1" s="38" t="s">
        <v>79</v>
      </c>
      <c r="BX1" s="59" t="s">
        <v>98</v>
      </c>
      <c r="CN1" s="100"/>
    </row>
    <row r="2" spans="1:92" ht="12.75" customHeight="1" x14ac:dyDescent="0.2">
      <c r="A2" s="28">
        <v>1</v>
      </c>
      <c r="B2" s="26" t="s">
        <v>143</v>
      </c>
      <c r="C2" s="6" t="s">
        <v>145</v>
      </c>
      <c r="D2" s="6" t="s">
        <v>16</v>
      </c>
      <c r="E2" s="56">
        <v>3030</v>
      </c>
      <c r="F2" s="56"/>
      <c r="G2" s="56">
        <v>2200</v>
      </c>
      <c r="H2" s="56"/>
      <c r="I2" s="56"/>
      <c r="J2" s="56">
        <v>2200</v>
      </c>
      <c r="K2" s="56">
        <v>2200</v>
      </c>
      <c r="L2" s="56"/>
      <c r="M2" s="56"/>
      <c r="N2" s="56"/>
      <c r="O2" s="56">
        <v>920</v>
      </c>
      <c r="P2" s="56">
        <v>1520</v>
      </c>
      <c r="Q2" s="56">
        <v>2750</v>
      </c>
      <c r="R2" s="56">
        <v>1290</v>
      </c>
      <c r="S2" s="56">
        <v>1670</v>
      </c>
      <c r="T2" s="56">
        <v>1300</v>
      </c>
      <c r="U2" s="56"/>
      <c r="V2" s="56">
        <v>1520</v>
      </c>
      <c r="W2" s="56">
        <v>2200</v>
      </c>
      <c r="X2" s="56"/>
      <c r="Y2" s="56"/>
      <c r="Z2" s="56"/>
      <c r="AA2" s="56">
        <v>1290</v>
      </c>
      <c r="AB2" s="56">
        <v>2200</v>
      </c>
      <c r="AC2" s="56">
        <v>2110</v>
      </c>
      <c r="AD2" s="56"/>
      <c r="AE2" s="56">
        <v>2200</v>
      </c>
      <c r="AF2" s="56">
        <v>2200</v>
      </c>
      <c r="AG2" s="56"/>
      <c r="AH2" s="56">
        <v>1520</v>
      </c>
      <c r="AI2" s="56"/>
      <c r="AJ2" s="56"/>
      <c r="AK2" s="56"/>
      <c r="AL2" s="56">
        <v>1370</v>
      </c>
      <c r="AM2" s="56"/>
      <c r="AN2" s="56"/>
      <c r="AO2" s="56"/>
      <c r="AP2" s="56">
        <v>2600</v>
      </c>
      <c r="AQ2" s="56"/>
      <c r="AR2" s="56">
        <v>1520</v>
      </c>
      <c r="AS2" s="56"/>
      <c r="AT2" s="56"/>
      <c r="AU2" s="56"/>
      <c r="AV2" s="56"/>
      <c r="AW2" s="56">
        <v>4320</v>
      </c>
      <c r="AX2" s="56"/>
      <c r="AY2" s="56">
        <v>2110</v>
      </c>
      <c r="AZ2" s="56"/>
      <c r="BA2" s="56">
        <v>2709</v>
      </c>
      <c r="BB2" s="56">
        <v>1670</v>
      </c>
      <c r="BC2" s="56">
        <v>3000</v>
      </c>
      <c r="BD2" s="56"/>
      <c r="BE2" s="56">
        <v>4000</v>
      </c>
      <c r="BF2" s="56"/>
      <c r="BG2" s="56">
        <v>2750</v>
      </c>
      <c r="BH2" s="56"/>
      <c r="BI2" s="56"/>
      <c r="BJ2" s="56"/>
      <c r="BK2" s="56">
        <v>3200</v>
      </c>
      <c r="BL2" s="56"/>
      <c r="BM2" s="56">
        <v>1200</v>
      </c>
      <c r="BN2" s="56"/>
      <c r="BO2" s="56"/>
      <c r="BP2" s="56"/>
      <c r="BQ2" s="56"/>
      <c r="BR2" s="56"/>
      <c r="BS2" s="56"/>
      <c r="BT2" s="56"/>
      <c r="BU2" s="56"/>
      <c r="BV2" s="56"/>
      <c r="BW2" s="2">
        <f>IF(BX2&lt;6,SUM(E2:BV2),SUM(LARGE(E2:BV2,{1;2;3;4;5;6})))</f>
        <v>20300</v>
      </c>
      <c r="BX2" s="55">
        <f>COUNT(E2:BV2)</f>
        <v>30</v>
      </c>
      <c r="CN2" s="4"/>
    </row>
    <row r="3" spans="1:92" ht="12.75" customHeight="1" x14ac:dyDescent="0.2">
      <c r="A3" s="28">
        <v>2</v>
      </c>
      <c r="B3" s="26" t="s">
        <v>143</v>
      </c>
      <c r="C3" s="6" t="s">
        <v>561</v>
      </c>
      <c r="D3" s="6" t="s">
        <v>1</v>
      </c>
      <c r="E3" s="56"/>
      <c r="F3" s="56">
        <v>170</v>
      </c>
      <c r="G3" s="56">
        <v>360</v>
      </c>
      <c r="H3" s="56">
        <v>920</v>
      </c>
      <c r="I3" s="56"/>
      <c r="J3" s="56"/>
      <c r="K3" s="56"/>
      <c r="L3" s="56">
        <v>920</v>
      </c>
      <c r="M3" s="56">
        <v>600</v>
      </c>
      <c r="N3" s="56">
        <v>350</v>
      </c>
      <c r="O3" s="56"/>
      <c r="P3" s="56"/>
      <c r="Q3" s="56"/>
      <c r="R3" s="56"/>
      <c r="S3" s="56"/>
      <c r="T3" s="56"/>
      <c r="U3" s="56"/>
      <c r="V3" s="56"/>
      <c r="W3" s="56"/>
      <c r="X3" s="56">
        <v>920</v>
      </c>
      <c r="Y3" s="56">
        <v>1420</v>
      </c>
      <c r="Z3" s="56"/>
      <c r="AA3" s="56"/>
      <c r="AB3" s="56"/>
      <c r="AC3" s="56"/>
      <c r="AD3" s="56"/>
      <c r="AE3" s="56"/>
      <c r="AF3" s="56"/>
      <c r="AG3" s="56">
        <v>350</v>
      </c>
      <c r="AH3" s="56"/>
      <c r="AI3" s="56"/>
      <c r="AJ3" s="56"/>
      <c r="AK3" s="56"/>
      <c r="AL3" s="56">
        <v>1370</v>
      </c>
      <c r="AM3" s="56">
        <v>920</v>
      </c>
      <c r="AN3" s="56"/>
      <c r="AO3" s="56"/>
      <c r="AP3" s="56">
        <v>901</v>
      </c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2">
        <f>IF(BX3&lt;6,SUM(E3:BV3),SUM(LARGE(E3:BV3,{1;2;3;4;5;6})))</f>
        <v>6470</v>
      </c>
      <c r="BX3" s="55">
        <f>COUNT(E3:BV3)</f>
        <v>12</v>
      </c>
    </row>
    <row r="4" spans="1:92" ht="12.75" customHeight="1" x14ac:dyDescent="0.2">
      <c r="A4" s="28">
        <v>3</v>
      </c>
      <c r="B4" s="26" t="s">
        <v>143</v>
      </c>
      <c r="C4" s="6" t="s">
        <v>145</v>
      </c>
      <c r="D4" s="6" t="s">
        <v>38</v>
      </c>
      <c r="E4" s="29"/>
      <c r="F4" s="29">
        <v>170</v>
      </c>
      <c r="G4" s="29">
        <v>170</v>
      </c>
      <c r="H4" s="29"/>
      <c r="I4" s="29">
        <v>350</v>
      </c>
      <c r="J4" s="29"/>
      <c r="K4" s="29"/>
      <c r="L4" s="29">
        <v>350</v>
      </c>
      <c r="M4" s="29">
        <v>350</v>
      </c>
      <c r="N4" s="29">
        <v>350</v>
      </c>
      <c r="O4" s="29"/>
      <c r="P4" s="29"/>
      <c r="Q4" s="29"/>
      <c r="R4" s="29"/>
      <c r="S4" s="29"/>
      <c r="T4" s="29"/>
      <c r="U4" s="29"/>
      <c r="V4" s="29"/>
      <c r="W4" s="29"/>
      <c r="X4" s="29">
        <v>350</v>
      </c>
      <c r="Y4" s="29"/>
      <c r="Z4" s="29">
        <v>600</v>
      </c>
      <c r="AA4" s="29"/>
      <c r="AB4" s="29"/>
      <c r="AC4" s="29"/>
      <c r="AD4" s="29">
        <v>550</v>
      </c>
      <c r="AE4" s="29"/>
      <c r="AF4" s="29"/>
      <c r="AG4" s="29">
        <v>350</v>
      </c>
      <c r="AH4" s="29"/>
      <c r="AI4" s="29"/>
      <c r="AJ4" s="29"/>
      <c r="AK4" s="29">
        <v>393.3</v>
      </c>
      <c r="AL4" s="29">
        <v>40</v>
      </c>
      <c r="AM4" s="29"/>
      <c r="AN4" s="29"/>
      <c r="AO4" s="29">
        <v>600</v>
      </c>
      <c r="AP4" s="29"/>
      <c r="AQ4" s="29">
        <v>560</v>
      </c>
      <c r="AR4" s="29"/>
      <c r="AS4" s="29">
        <v>160</v>
      </c>
      <c r="AT4" s="29">
        <v>920</v>
      </c>
      <c r="AU4" s="29">
        <v>600</v>
      </c>
      <c r="AV4" s="29"/>
      <c r="AW4" s="29"/>
      <c r="AX4" s="29">
        <v>300</v>
      </c>
      <c r="AY4" s="29">
        <v>1290</v>
      </c>
      <c r="AZ4" s="29">
        <v>660</v>
      </c>
      <c r="BA4" s="29"/>
      <c r="BB4" s="29"/>
      <c r="BC4" s="29"/>
      <c r="BD4" s="29">
        <v>550</v>
      </c>
      <c r="BE4" s="29">
        <v>920</v>
      </c>
      <c r="BF4" s="29">
        <v>210</v>
      </c>
      <c r="BG4" s="29"/>
      <c r="BH4" s="29">
        <v>550</v>
      </c>
      <c r="BI4" s="29"/>
      <c r="BJ4" s="29">
        <v>250</v>
      </c>
      <c r="BK4" s="29"/>
      <c r="BL4" s="29">
        <v>360</v>
      </c>
      <c r="BM4" s="29">
        <v>920</v>
      </c>
      <c r="BN4" s="29">
        <v>920</v>
      </c>
      <c r="BO4" s="29"/>
      <c r="BP4" s="29">
        <v>350</v>
      </c>
      <c r="BQ4" s="29">
        <v>550</v>
      </c>
      <c r="BR4" s="29"/>
      <c r="BS4" s="29">
        <v>660</v>
      </c>
      <c r="BT4" s="29"/>
      <c r="BU4" s="29"/>
      <c r="BV4" s="56"/>
      <c r="BW4" s="2">
        <f>IF(BX4&lt;6,SUM(E4:BV4),SUM(LARGE(E4:BV4,{1;2;3;4;5;6})))</f>
        <v>5630</v>
      </c>
      <c r="BX4" s="55">
        <f>COUNT(E4:BV4)</f>
        <v>31</v>
      </c>
    </row>
    <row r="5" spans="1:92" ht="12.75" customHeight="1" x14ac:dyDescent="0.2">
      <c r="A5" s="28">
        <v>4</v>
      </c>
      <c r="B5" s="26" t="s">
        <v>143</v>
      </c>
      <c r="C5" s="6" t="s">
        <v>145</v>
      </c>
      <c r="D5" s="6" t="s">
        <v>100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>
        <v>460</v>
      </c>
      <c r="AL5" s="29">
        <v>550</v>
      </c>
      <c r="AM5" s="29"/>
      <c r="AN5" s="29"/>
      <c r="AO5" s="29"/>
      <c r="AP5" s="29">
        <v>550</v>
      </c>
      <c r="AQ5" s="29">
        <v>660</v>
      </c>
      <c r="AR5" s="29"/>
      <c r="AS5" s="29"/>
      <c r="AT5" s="29">
        <v>1700</v>
      </c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>
        <v>360</v>
      </c>
      <c r="BF5" s="29">
        <v>100</v>
      </c>
      <c r="BG5" s="29"/>
      <c r="BH5" s="29">
        <v>100</v>
      </c>
      <c r="BI5" s="29"/>
      <c r="BJ5" s="29"/>
      <c r="BK5" s="29"/>
      <c r="BL5" s="29"/>
      <c r="BM5" s="29">
        <v>1020</v>
      </c>
      <c r="BN5" s="29">
        <v>350</v>
      </c>
      <c r="BO5" s="29"/>
      <c r="BP5" s="29"/>
      <c r="BQ5" s="29"/>
      <c r="BR5" s="29"/>
      <c r="BS5" s="29"/>
      <c r="BT5" s="29"/>
      <c r="BU5" s="29"/>
      <c r="BV5" s="56"/>
      <c r="BW5" s="2">
        <f>IF(BX5&lt;6,SUM(E5:BV5),SUM(LARGE(E5:BV5,{1;2;3;4;5;6})))</f>
        <v>4940</v>
      </c>
      <c r="BX5" s="55">
        <f>COUNT(E5:BV5)</f>
        <v>10</v>
      </c>
    </row>
    <row r="6" spans="1:92" ht="12.75" customHeight="1" x14ac:dyDescent="0.2">
      <c r="A6" s="28">
        <v>5</v>
      </c>
      <c r="B6" s="26" t="s">
        <v>143</v>
      </c>
      <c r="C6" s="6" t="s">
        <v>145</v>
      </c>
      <c r="D6" s="8" t="s">
        <v>28</v>
      </c>
      <c r="E6" s="29">
        <v>240</v>
      </c>
      <c r="F6" s="29"/>
      <c r="G6" s="29"/>
      <c r="H6" s="29"/>
      <c r="I6" s="29"/>
      <c r="J6" s="29"/>
      <c r="K6" s="29"/>
      <c r="L6" s="29"/>
      <c r="M6" s="29">
        <v>350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>
        <v>660</v>
      </c>
      <c r="AL6" s="29">
        <v>920</v>
      </c>
      <c r="AM6" s="29"/>
      <c r="AN6" s="29"/>
      <c r="AO6" s="29"/>
      <c r="AP6" s="29">
        <v>453</v>
      </c>
      <c r="AQ6" s="29"/>
      <c r="AR6" s="29">
        <v>920</v>
      </c>
      <c r="AS6" s="29"/>
      <c r="AT6" s="29">
        <v>350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56"/>
      <c r="BW6" s="2">
        <f>IF(BX6&lt;6,SUM(E6:BV6),SUM(LARGE(E6:BV6,{1;2;3;4;5;6})))</f>
        <v>3653</v>
      </c>
      <c r="BX6" s="55">
        <f>COUNT(E6:BV6)</f>
        <v>7</v>
      </c>
    </row>
    <row r="7" spans="1:92" ht="12.75" customHeight="1" x14ac:dyDescent="0.2">
      <c r="A7" s="28">
        <v>6</v>
      </c>
      <c r="B7" s="26" t="s">
        <v>143</v>
      </c>
      <c r="C7" s="6" t="s">
        <v>149</v>
      </c>
      <c r="D7" s="6" t="s">
        <v>101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>
        <v>560</v>
      </c>
      <c r="AL7" s="29">
        <v>40</v>
      </c>
      <c r="AM7" s="29"/>
      <c r="AN7" s="29"/>
      <c r="AO7" s="29"/>
      <c r="AP7" s="29"/>
      <c r="AQ7" s="29">
        <v>500</v>
      </c>
      <c r="AR7" s="29"/>
      <c r="AS7" s="29"/>
      <c r="AT7" s="29">
        <v>350</v>
      </c>
      <c r="AU7" s="29"/>
      <c r="AV7" s="29"/>
      <c r="AW7" s="29"/>
      <c r="AX7" s="29"/>
      <c r="AY7" s="29"/>
      <c r="AZ7" s="29">
        <v>500</v>
      </c>
      <c r="BA7" s="29"/>
      <c r="BB7" s="29"/>
      <c r="BC7" s="29"/>
      <c r="BD7" s="29"/>
      <c r="BE7" s="29"/>
      <c r="BF7" s="29">
        <v>100</v>
      </c>
      <c r="BG7" s="29"/>
      <c r="BH7" s="29">
        <v>100</v>
      </c>
      <c r="BI7" s="29"/>
      <c r="BJ7" s="29"/>
      <c r="BK7" s="29"/>
      <c r="BL7" s="29">
        <v>360</v>
      </c>
      <c r="BM7" s="29">
        <v>840</v>
      </c>
      <c r="BN7" s="29">
        <v>130</v>
      </c>
      <c r="BO7" s="29"/>
      <c r="BP7" s="29"/>
      <c r="BQ7" s="29"/>
      <c r="BR7" s="29"/>
      <c r="BS7" s="29">
        <v>560</v>
      </c>
      <c r="BT7" s="29"/>
      <c r="BU7" s="29"/>
      <c r="BV7" s="30"/>
      <c r="BW7" s="2">
        <f>IF(BX7&lt;6,SUM(E7:BV7),SUM(LARGE(E7:BV7,{1;2;3;4;5;6})))</f>
        <v>3320</v>
      </c>
      <c r="BX7" s="55">
        <f>COUNT(E7:BV7)</f>
        <v>11</v>
      </c>
    </row>
    <row r="8" spans="1:92" ht="12.75" customHeight="1" x14ac:dyDescent="0.2">
      <c r="A8" s="28">
        <v>7</v>
      </c>
      <c r="B8" s="26" t="s">
        <v>143</v>
      </c>
      <c r="C8" s="6" t="s">
        <v>145</v>
      </c>
      <c r="D8" s="6" t="s">
        <v>54</v>
      </c>
      <c r="E8" s="29"/>
      <c r="F8" s="29"/>
      <c r="G8" s="29"/>
      <c r="H8" s="29"/>
      <c r="I8" s="29"/>
      <c r="J8" s="29"/>
      <c r="K8" s="29"/>
      <c r="L8" s="29">
        <v>350</v>
      </c>
      <c r="M8" s="29">
        <v>20</v>
      </c>
      <c r="N8" s="29">
        <v>20</v>
      </c>
      <c r="O8" s="29"/>
      <c r="P8" s="29"/>
      <c r="Q8" s="29"/>
      <c r="R8" s="29"/>
      <c r="S8" s="29"/>
      <c r="T8" s="29"/>
      <c r="U8" s="29">
        <v>550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>
        <v>160</v>
      </c>
      <c r="AK8" s="29">
        <v>393.3</v>
      </c>
      <c r="AL8" s="29">
        <v>100</v>
      </c>
      <c r="AM8" s="29"/>
      <c r="AN8" s="29"/>
      <c r="AO8" s="29"/>
      <c r="AP8" s="29"/>
      <c r="AQ8" s="29">
        <v>460</v>
      </c>
      <c r="AR8" s="29"/>
      <c r="AS8" s="29"/>
      <c r="AT8" s="29">
        <v>600</v>
      </c>
      <c r="AU8" s="29"/>
      <c r="AV8" s="29"/>
      <c r="AW8" s="29"/>
      <c r="AX8" s="29"/>
      <c r="AY8" s="29"/>
      <c r="AZ8" s="29">
        <v>560</v>
      </c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>
        <v>660</v>
      </c>
      <c r="BN8" s="29">
        <v>350</v>
      </c>
      <c r="BO8" s="29"/>
      <c r="BP8" s="29"/>
      <c r="BQ8" s="29"/>
      <c r="BR8" s="29"/>
      <c r="BS8" s="29">
        <v>460</v>
      </c>
      <c r="BT8" s="29"/>
      <c r="BU8" s="29"/>
      <c r="BV8" s="56"/>
      <c r="BW8" s="2">
        <f>IF(BX8&lt;6,SUM(E8:BV8),SUM(LARGE(E8:BV8,{1;2;3;4;5;6})))</f>
        <v>3290</v>
      </c>
      <c r="BX8" s="55">
        <f>COUNT(E8:BV8)</f>
        <v>13</v>
      </c>
    </row>
    <row r="9" spans="1:92" ht="12.75" customHeight="1" x14ac:dyDescent="0.2">
      <c r="A9" s="28">
        <v>8</v>
      </c>
      <c r="B9" s="26" t="s">
        <v>143</v>
      </c>
      <c r="C9" s="6" t="s">
        <v>145</v>
      </c>
      <c r="D9" s="6" t="s">
        <v>129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>
        <v>190</v>
      </c>
      <c r="AL9" s="30"/>
      <c r="AM9" s="30"/>
      <c r="AN9" s="30"/>
      <c r="AO9" s="30"/>
      <c r="AP9" s="30"/>
      <c r="AQ9" s="30">
        <v>190</v>
      </c>
      <c r="AR9" s="30"/>
      <c r="AS9" s="30"/>
      <c r="AT9" s="30"/>
      <c r="AU9" s="30"/>
      <c r="AV9" s="30"/>
      <c r="AW9" s="30"/>
      <c r="AX9" s="30"/>
      <c r="AY9" s="30"/>
      <c r="AZ9" s="30">
        <v>460</v>
      </c>
      <c r="BA9" s="30"/>
      <c r="BB9" s="30"/>
      <c r="BC9" s="30"/>
      <c r="BD9" s="30"/>
      <c r="BE9" s="30"/>
      <c r="BF9" s="30"/>
      <c r="BG9" s="30"/>
      <c r="BH9" s="30"/>
      <c r="BI9" s="30">
        <v>600</v>
      </c>
      <c r="BJ9" s="30"/>
      <c r="BK9" s="30"/>
      <c r="BL9" s="30"/>
      <c r="BM9" s="30">
        <v>660</v>
      </c>
      <c r="BN9" s="30">
        <v>60</v>
      </c>
      <c r="BO9" s="30"/>
      <c r="BP9" s="30"/>
      <c r="BQ9" s="30"/>
      <c r="BR9" s="30"/>
      <c r="BS9" s="30">
        <v>360</v>
      </c>
      <c r="BT9" s="30"/>
      <c r="BU9" s="30"/>
      <c r="BV9" s="30"/>
      <c r="BW9" s="2">
        <f>IF(BX9&lt;6,SUM(E9:BV9),SUM(LARGE(E9:BV9,{1;2;3;4;5;6})))</f>
        <v>2460</v>
      </c>
      <c r="BX9" s="55">
        <f>COUNT(E9:BV9)</f>
        <v>7</v>
      </c>
    </row>
    <row r="10" spans="1:92" ht="12.75" customHeight="1" x14ac:dyDescent="0.2">
      <c r="A10" s="28">
        <v>9</v>
      </c>
      <c r="B10" s="26" t="s">
        <v>143</v>
      </c>
      <c r="C10" s="6" t="s">
        <v>145</v>
      </c>
      <c r="D10" s="6" t="s">
        <v>569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90">
        <v>0</v>
      </c>
      <c r="AL10" s="90"/>
      <c r="AM10" s="90"/>
      <c r="AN10" s="90"/>
      <c r="AO10" s="90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>
        <v>360</v>
      </c>
      <c r="BA10" s="56"/>
      <c r="BB10" s="56"/>
      <c r="BC10" s="56"/>
      <c r="BD10" s="56"/>
      <c r="BE10" s="56"/>
      <c r="BF10" s="56"/>
      <c r="BG10" s="56"/>
      <c r="BH10" s="56"/>
      <c r="BI10" s="56">
        <v>350</v>
      </c>
      <c r="BJ10" s="56"/>
      <c r="BK10" s="56"/>
      <c r="BL10" s="56"/>
      <c r="BM10" s="56">
        <v>660</v>
      </c>
      <c r="BN10" s="56"/>
      <c r="BO10" s="56"/>
      <c r="BP10" s="56"/>
      <c r="BQ10" s="56"/>
      <c r="BR10" s="56"/>
      <c r="BS10" s="56">
        <v>460</v>
      </c>
      <c r="BT10" s="56"/>
      <c r="BU10" s="56"/>
      <c r="BV10" s="56"/>
      <c r="BW10" s="2">
        <f>IF(BX10&lt;6,SUM(E10:BV10),SUM(LARGE(E10:BV10,{1;2;3;4;5;6})))</f>
        <v>1830</v>
      </c>
      <c r="BX10" s="55">
        <f>COUNT(E10:BV10)</f>
        <v>5</v>
      </c>
    </row>
    <row r="11" spans="1:92" ht="12.75" customHeight="1" x14ac:dyDescent="0.2">
      <c r="A11" s="28">
        <v>10</v>
      </c>
      <c r="B11" s="26" t="s">
        <v>143</v>
      </c>
      <c r="C11" s="6" t="s">
        <v>145</v>
      </c>
      <c r="D11" s="6" t="s">
        <v>162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>
        <v>160</v>
      </c>
      <c r="AL11" s="30"/>
      <c r="AM11" s="30"/>
      <c r="AN11" s="30"/>
      <c r="AO11" s="30"/>
      <c r="AP11" s="30"/>
      <c r="AQ11" s="30">
        <v>215</v>
      </c>
      <c r="AR11" s="30"/>
      <c r="AS11" s="30"/>
      <c r="AT11" s="30"/>
      <c r="AU11" s="30"/>
      <c r="AV11" s="30"/>
      <c r="AW11" s="30"/>
      <c r="AX11" s="30"/>
      <c r="AY11" s="30"/>
      <c r="AZ11" s="30">
        <v>360</v>
      </c>
      <c r="BA11" s="30"/>
      <c r="BB11" s="30"/>
      <c r="BC11" s="30"/>
      <c r="BD11" s="30"/>
      <c r="BE11" s="30"/>
      <c r="BF11" s="30"/>
      <c r="BG11" s="30"/>
      <c r="BH11" s="30"/>
      <c r="BI11" s="30">
        <v>350</v>
      </c>
      <c r="BJ11" s="30"/>
      <c r="BK11" s="30"/>
      <c r="BL11" s="30"/>
      <c r="BM11" s="30">
        <v>480</v>
      </c>
      <c r="BN11" s="30">
        <v>60</v>
      </c>
      <c r="BO11" s="30"/>
      <c r="BP11" s="30"/>
      <c r="BQ11" s="30"/>
      <c r="BR11" s="30"/>
      <c r="BS11" s="30"/>
      <c r="BT11" s="30"/>
      <c r="BU11" s="30"/>
      <c r="BV11" s="30"/>
      <c r="BW11" s="2">
        <f>IF(BX11&lt;6,SUM(E11:BV11),SUM(LARGE(E11:BV11,{1;2;3;4;5;6})))</f>
        <v>1625</v>
      </c>
      <c r="BX11" s="55">
        <f>COUNT(E11:BV11)</f>
        <v>6</v>
      </c>
    </row>
    <row r="12" spans="1:92" ht="12.75" customHeight="1" x14ac:dyDescent="0.2">
      <c r="A12" s="28">
        <v>11</v>
      </c>
      <c r="B12" s="26" t="s">
        <v>143</v>
      </c>
      <c r="C12" s="6" t="s">
        <v>148</v>
      </c>
      <c r="D12" s="6" t="s">
        <v>163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>
        <v>160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>
        <v>300</v>
      </c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>
        <v>300</v>
      </c>
      <c r="BM12" s="56">
        <v>480</v>
      </c>
      <c r="BN12" s="56"/>
      <c r="BO12" s="56"/>
      <c r="BP12" s="56"/>
      <c r="BQ12" s="56"/>
      <c r="BR12" s="56"/>
      <c r="BS12" s="56">
        <v>360</v>
      </c>
      <c r="BT12" s="56"/>
      <c r="BU12" s="56"/>
      <c r="BV12" s="30"/>
      <c r="BW12" s="2">
        <f>IF(BX12&lt;6,SUM(E12:BV12),SUM(LARGE(E12:BV12,{1;2;3;4;5;6})))</f>
        <v>1600</v>
      </c>
      <c r="BX12" s="55">
        <f>COUNT(E12:BV12)</f>
        <v>5</v>
      </c>
    </row>
    <row r="13" spans="1:92" ht="12.75" customHeight="1" x14ac:dyDescent="0.2">
      <c r="A13" s="28">
        <v>12</v>
      </c>
      <c r="B13" s="26" t="s">
        <v>143</v>
      </c>
      <c r="C13" s="8" t="s">
        <v>148</v>
      </c>
      <c r="D13" s="6" t="s">
        <v>164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>
        <v>190</v>
      </c>
      <c r="AL13" s="56"/>
      <c r="AM13" s="56"/>
      <c r="AN13" s="56"/>
      <c r="AO13" s="56"/>
      <c r="AP13" s="56"/>
      <c r="AQ13" s="56">
        <v>160</v>
      </c>
      <c r="AR13" s="56"/>
      <c r="AS13" s="56"/>
      <c r="AT13" s="56"/>
      <c r="AU13" s="56"/>
      <c r="AV13" s="56"/>
      <c r="AW13" s="56"/>
      <c r="AX13" s="56"/>
      <c r="AY13" s="56"/>
      <c r="AZ13" s="56">
        <v>250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>
        <v>148.30000000000001</v>
      </c>
      <c r="BM13" s="56">
        <v>480</v>
      </c>
      <c r="BN13" s="56"/>
      <c r="BO13" s="56"/>
      <c r="BP13" s="56"/>
      <c r="BQ13" s="56"/>
      <c r="BR13" s="56"/>
      <c r="BS13" s="56">
        <v>360</v>
      </c>
      <c r="BT13" s="56"/>
      <c r="BU13" s="56"/>
      <c r="BV13" s="30"/>
      <c r="BW13" s="2">
        <f>IF(BX13&lt;6,SUM(E13:BV13),SUM(LARGE(E13:BV13,{1;2;3;4;5;6})))</f>
        <v>1588.3</v>
      </c>
      <c r="BX13" s="55">
        <f>COUNT(E13:BV13)</f>
        <v>6</v>
      </c>
    </row>
    <row r="14" spans="1:92" ht="12.75" customHeight="1" x14ac:dyDescent="0.2">
      <c r="A14" s="61">
        <v>13</v>
      </c>
      <c r="B14" s="26" t="s">
        <v>143</v>
      </c>
      <c r="C14" s="6" t="s">
        <v>150</v>
      </c>
      <c r="D14" s="6" t="s">
        <v>450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>
        <v>125</v>
      </c>
      <c r="AL14" s="56"/>
      <c r="AM14" s="56"/>
      <c r="AN14" s="56"/>
      <c r="AO14" s="56"/>
      <c r="AP14" s="56"/>
      <c r="AQ14" s="56">
        <v>160</v>
      </c>
      <c r="AR14" s="56"/>
      <c r="AS14" s="56"/>
      <c r="AT14" s="56"/>
      <c r="AU14" s="56"/>
      <c r="AV14" s="56"/>
      <c r="AW14" s="56"/>
      <c r="AX14" s="56"/>
      <c r="AY14" s="56"/>
      <c r="AZ14" s="56">
        <v>160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>
        <v>215</v>
      </c>
      <c r="BM14" s="56">
        <v>480</v>
      </c>
      <c r="BN14" s="56"/>
      <c r="BO14" s="56"/>
      <c r="BP14" s="56"/>
      <c r="BQ14" s="56"/>
      <c r="BR14" s="56"/>
      <c r="BS14" s="56">
        <v>148.30000000000001</v>
      </c>
      <c r="BT14" s="56"/>
      <c r="BU14" s="56"/>
      <c r="BV14" s="56"/>
      <c r="BW14" s="2">
        <f>IF(BX14&lt;6,SUM(E14:BV14),SUM(LARGE(E14:BV14,{1;2;3;4;5;6})))</f>
        <v>1288.3</v>
      </c>
      <c r="BX14" s="55">
        <f>COUNT(E14:BV14)</f>
        <v>6</v>
      </c>
    </row>
    <row r="15" spans="1:92" ht="12.75" customHeight="1" x14ac:dyDescent="0.2">
      <c r="A15" s="61">
        <v>14</v>
      </c>
      <c r="B15" s="26" t="s">
        <v>143</v>
      </c>
      <c r="C15" s="6" t="s">
        <v>150</v>
      </c>
      <c r="D15" s="6" t="s">
        <v>350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>
        <v>125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>
        <v>190</v>
      </c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>
        <v>480</v>
      </c>
      <c r="BN15" s="56"/>
      <c r="BO15" s="56"/>
      <c r="BP15" s="56"/>
      <c r="BQ15" s="56"/>
      <c r="BR15" s="56"/>
      <c r="BS15" s="56">
        <v>170</v>
      </c>
      <c r="BT15" s="56"/>
      <c r="BU15" s="56"/>
      <c r="BV15" s="30"/>
      <c r="BW15" s="2">
        <f>IF(BX15&lt;6,SUM(E15:BV15),SUM(LARGE(E15:BV15,{1;2;3;4;5;6})))</f>
        <v>965</v>
      </c>
      <c r="BX15" s="55">
        <f>COUNT(E15:BV15)</f>
        <v>4</v>
      </c>
    </row>
    <row r="16" spans="1:92" ht="12.75" customHeight="1" x14ac:dyDescent="0.2">
      <c r="A16" s="61">
        <v>15</v>
      </c>
      <c r="B16" s="26" t="s">
        <v>143</v>
      </c>
      <c r="C16" s="8" t="s">
        <v>149</v>
      </c>
      <c r="D16" s="6" t="s">
        <v>232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>
        <v>70</v>
      </c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>
        <v>15</v>
      </c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90">
        <v>0</v>
      </c>
      <c r="BM16" s="56">
        <v>480</v>
      </c>
      <c r="BN16" s="56"/>
      <c r="BO16" s="56"/>
      <c r="BP16" s="56"/>
      <c r="BQ16" s="56"/>
      <c r="BR16" s="56"/>
      <c r="BS16" s="56">
        <v>300</v>
      </c>
      <c r="BT16" s="56"/>
      <c r="BU16" s="56"/>
      <c r="BV16" s="56"/>
      <c r="BW16" s="2">
        <f>IF(BX16&lt;6,SUM(E16:BV16),SUM(LARGE(E16:BV16,{1;2;3;4;5;6})))</f>
        <v>865</v>
      </c>
      <c r="BX16" s="55">
        <f>COUNT(E16:BV16)</f>
        <v>5</v>
      </c>
    </row>
    <row r="17" spans="1:76" ht="12.75" customHeight="1" x14ac:dyDescent="0.2">
      <c r="A17" s="61">
        <v>16</v>
      </c>
      <c r="B17" s="26" t="s">
        <v>143</v>
      </c>
      <c r="C17" s="8" t="s">
        <v>210</v>
      </c>
      <c r="D17" s="6" t="s">
        <v>187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>
        <v>130</v>
      </c>
      <c r="AJ17" s="37">
        <v>130</v>
      </c>
      <c r="AK17" s="37"/>
      <c r="AL17" s="37"/>
      <c r="AM17" s="37"/>
      <c r="AN17" s="37">
        <v>100</v>
      </c>
      <c r="AO17" s="37"/>
      <c r="AP17" s="37"/>
      <c r="AQ17" s="37"/>
      <c r="AR17" s="37"/>
      <c r="AS17" s="37">
        <v>15</v>
      </c>
      <c r="AT17" s="37"/>
      <c r="AU17" s="37"/>
      <c r="AV17" s="37">
        <v>15</v>
      </c>
      <c r="AW17" s="37"/>
      <c r="AX17" s="37"/>
      <c r="AY17" s="37"/>
      <c r="AZ17" s="37">
        <v>160</v>
      </c>
      <c r="BA17" s="37"/>
      <c r="BB17" s="37"/>
      <c r="BC17" s="37"/>
      <c r="BD17" s="37"/>
      <c r="BE17" s="37"/>
      <c r="BF17" s="37"/>
      <c r="BG17" s="37"/>
      <c r="BH17" s="37"/>
      <c r="BI17" s="37"/>
      <c r="BJ17" s="37">
        <v>100</v>
      </c>
      <c r="BK17" s="37"/>
      <c r="BL17" s="37"/>
      <c r="BM17" s="37"/>
      <c r="BN17" s="37"/>
      <c r="BO17" s="37">
        <v>70</v>
      </c>
      <c r="BP17" s="37"/>
      <c r="BQ17" s="37"/>
      <c r="BR17" s="37"/>
      <c r="BS17" s="37"/>
      <c r="BT17" s="37"/>
      <c r="BU17" s="37"/>
      <c r="BV17" s="30"/>
      <c r="BW17" s="2">
        <f>IF(BX17&lt;6,SUM(E17:BV17),SUM(LARGE(E17:BV17,{1;2;3;4;5;6})))</f>
        <v>690</v>
      </c>
      <c r="BX17" s="55">
        <f>COUNT(E17:BV17)</f>
        <v>8</v>
      </c>
    </row>
    <row r="18" spans="1:76" ht="12.75" customHeight="1" x14ac:dyDescent="0.2">
      <c r="A18" s="61">
        <v>17</v>
      </c>
      <c r="B18" s="26" t="s">
        <v>143</v>
      </c>
      <c r="C18" s="6" t="s">
        <v>150</v>
      </c>
      <c r="D18" s="6" t="s">
        <v>127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>
        <v>326.7</v>
      </c>
      <c r="AL18" s="30"/>
      <c r="AM18" s="30"/>
      <c r="AN18" s="30"/>
      <c r="AO18" s="30"/>
      <c r="AP18" s="30"/>
      <c r="AQ18" s="30">
        <v>360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2">
        <f>IF(BX18&lt;6,SUM(E18:BV18),SUM(LARGE(E18:BV18,{1;2;3;4;5;6})))</f>
        <v>686.7</v>
      </c>
      <c r="BX18" s="55">
        <f>COUNT(E18:BV18)</f>
        <v>2</v>
      </c>
    </row>
    <row r="19" spans="1:76" ht="12.75" customHeight="1" x14ac:dyDescent="0.2">
      <c r="A19" s="61">
        <v>18</v>
      </c>
      <c r="B19" s="26" t="s">
        <v>146</v>
      </c>
      <c r="C19" s="8" t="s">
        <v>452</v>
      </c>
      <c r="D19" s="6" t="s">
        <v>362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>
        <v>326.7</v>
      </c>
      <c r="AL19" s="56"/>
      <c r="AM19" s="56"/>
      <c r="AN19" s="56"/>
      <c r="AO19" s="56"/>
      <c r="AP19" s="56"/>
      <c r="AQ19" s="56">
        <v>360</v>
      </c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30"/>
      <c r="BW19" s="2">
        <f>IF(BX19&lt;6,SUM(E19:BV19),SUM(LARGE(E19:BV19,{1;2;3;4;5;6})))</f>
        <v>686.7</v>
      </c>
      <c r="BX19" s="55">
        <f>COUNT(E19:BV19)</f>
        <v>2</v>
      </c>
    </row>
    <row r="20" spans="1:76" ht="12.75" customHeight="1" x14ac:dyDescent="0.2">
      <c r="A20" s="61">
        <v>19</v>
      </c>
      <c r="B20" s="26" t="s">
        <v>143</v>
      </c>
      <c r="C20" s="8" t="s">
        <v>145</v>
      </c>
      <c r="D20" s="6" t="s">
        <v>318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>
        <v>660</v>
      </c>
      <c r="BN20" s="56"/>
      <c r="BO20" s="56"/>
      <c r="BP20" s="56"/>
      <c r="BQ20" s="56"/>
      <c r="BR20" s="56"/>
      <c r="BS20" s="56"/>
      <c r="BT20" s="56"/>
      <c r="BU20" s="56"/>
      <c r="BV20" s="30"/>
      <c r="BW20" s="2">
        <f>IF(BX20&lt;6,SUM(E20:BV20),SUM(LARGE(E20:BV20,{1;2;3;4;5;6})))</f>
        <v>660</v>
      </c>
      <c r="BX20" s="55">
        <f>COUNT(E20:BV20)</f>
        <v>1</v>
      </c>
    </row>
    <row r="21" spans="1:76" ht="12.75" customHeight="1" x14ac:dyDescent="0.2">
      <c r="A21" s="61">
        <v>20</v>
      </c>
      <c r="B21" s="26" t="s">
        <v>143</v>
      </c>
      <c r="C21" s="8" t="s">
        <v>145</v>
      </c>
      <c r="D21" s="6" t="s">
        <v>356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>
        <v>0</v>
      </c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56">
        <v>160</v>
      </c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>
        <v>480</v>
      </c>
      <c r="BN21" s="56"/>
      <c r="BO21" s="56"/>
      <c r="BP21" s="56"/>
      <c r="BQ21" s="56"/>
      <c r="BR21" s="56"/>
      <c r="BS21" s="56"/>
      <c r="BT21" s="56"/>
      <c r="BU21" s="56"/>
      <c r="BV21" s="56"/>
      <c r="BW21" s="2">
        <f>IF(BX21&lt;6,SUM(E21:BV21),SUM(LARGE(E21:BV21,{1;2;3;4;5;6})))</f>
        <v>640</v>
      </c>
      <c r="BX21" s="55">
        <f>COUNT(E21:BV21)</f>
        <v>3</v>
      </c>
    </row>
    <row r="22" spans="1:76" ht="12.75" customHeight="1" x14ac:dyDescent="0.2">
      <c r="A22" s="61">
        <v>21</v>
      </c>
      <c r="B22" s="26" t="s">
        <v>143</v>
      </c>
      <c r="C22" s="6" t="s">
        <v>150</v>
      </c>
      <c r="D22" s="6" t="s">
        <v>607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>
        <v>6</v>
      </c>
      <c r="AK22" s="56"/>
      <c r="AL22" s="56"/>
      <c r="AM22" s="56"/>
      <c r="AN22" s="56"/>
      <c r="AO22" s="56"/>
      <c r="AP22" s="56"/>
      <c r="AQ22" s="56"/>
      <c r="AR22" s="56"/>
      <c r="AS22" s="56">
        <v>8</v>
      </c>
      <c r="AT22" s="56"/>
      <c r="AU22" s="56"/>
      <c r="AV22" s="56"/>
      <c r="AW22" s="56"/>
      <c r="AX22" s="56"/>
      <c r="AY22" s="56"/>
      <c r="AZ22" s="56">
        <v>30</v>
      </c>
      <c r="BA22" s="56"/>
      <c r="BB22" s="56"/>
      <c r="BC22" s="56"/>
      <c r="BD22" s="56"/>
      <c r="BE22" s="56"/>
      <c r="BF22" s="56"/>
      <c r="BG22" s="56"/>
      <c r="BH22" s="56"/>
      <c r="BI22" s="56"/>
      <c r="BJ22" s="56">
        <v>20</v>
      </c>
      <c r="BK22" s="56"/>
      <c r="BL22" s="56">
        <v>130</v>
      </c>
      <c r="BM22" s="56">
        <v>300</v>
      </c>
      <c r="BN22" s="56"/>
      <c r="BO22" s="56"/>
      <c r="BP22" s="56"/>
      <c r="BQ22" s="56"/>
      <c r="BR22" s="56"/>
      <c r="BS22" s="56">
        <v>148.30000000000001</v>
      </c>
      <c r="BT22" s="56"/>
      <c r="BU22" s="56"/>
      <c r="BV22" s="30"/>
      <c r="BW22" s="2">
        <f>IF(BX22&lt;6,SUM(E22:BV22),SUM(LARGE(E22:BV22,{1;2;3;4;5;6})))</f>
        <v>636.29999999999995</v>
      </c>
      <c r="BX22" s="55">
        <f>COUNT(E22:BV22)</f>
        <v>7</v>
      </c>
    </row>
    <row r="23" spans="1:76" ht="12.75" customHeight="1" x14ac:dyDescent="0.2">
      <c r="A23" s="61">
        <v>22</v>
      </c>
      <c r="B23" s="26" t="s">
        <v>143</v>
      </c>
      <c r="C23" s="6" t="s">
        <v>144</v>
      </c>
      <c r="D23" s="6" t="s">
        <v>328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>
        <v>70</v>
      </c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>
        <v>130</v>
      </c>
      <c r="BA23" s="56"/>
      <c r="BB23" s="56"/>
      <c r="BC23" s="56"/>
      <c r="BD23" s="56"/>
      <c r="BE23" s="56"/>
      <c r="BF23" s="56"/>
      <c r="BG23" s="56"/>
      <c r="BH23" s="56"/>
      <c r="BI23" s="56"/>
      <c r="BJ23" s="56">
        <v>130</v>
      </c>
      <c r="BK23" s="56"/>
      <c r="BL23" s="56">
        <v>250</v>
      </c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2">
        <f>IF(BX23&lt;6,SUM(E23:BV23),SUM(LARGE(E23:BV23,{1;2;3;4;5;6})))</f>
        <v>580</v>
      </c>
      <c r="BX23" s="55">
        <f>COUNT(E23:BV23)</f>
        <v>4</v>
      </c>
    </row>
    <row r="24" spans="1:76" ht="12.75" customHeight="1" x14ac:dyDescent="0.2">
      <c r="A24" s="61">
        <v>23</v>
      </c>
      <c r="B24" s="26" t="s">
        <v>143</v>
      </c>
      <c r="C24" s="8" t="s">
        <v>145</v>
      </c>
      <c r="D24" s="6" t="s">
        <v>132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>
        <v>160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>
        <v>350</v>
      </c>
      <c r="BO24" s="56"/>
      <c r="BP24" s="56"/>
      <c r="BQ24" s="56"/>
      <c r="BR24" s="56"/>
      <c r="BS24" s="56"/>
      <c r="BT24" s="56"/>
      <c r="BU24" s="56"/>
      <c r="BV24" s="56"/>
      <c r="BW24" s="2">
        <f>IF(BX24&lt;6,SUM(E24:BV24),SUM(LARGE(E24:BV24,{1;2;3;4;5;6})))</f>
        <v>510</v>
      </c>
      <c r="BX24" s="55">
        <f>COUNT(E24:BV24)</f>
        <v>2</v>
      </c>
    </row>
    <row r="25" spans="1:76" ht="12.75" customHeight="1" x14ac:dyDescent="0.2">
      <c r="A25" s="61">
        <v>24</v>
      </c>
      <c r="B25" s="26" t="s">
        <v>143</v>
      </c>
      <c r="C25" s="6" t="s">
        <v>150</v>
      </c>
      <c r="D25" s="6" t="s">
        <v>269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>
        <v>35</v>
      </c>
      <c r="AK25" s="56"/>
      <c r="AL25" s="56"/>
      <c r="AM25" s="56"/>
      <c r="AN25" s="56"/>
      <c r="AO25" s="56"/>
      <c r="AP25" s="56"/>
      <c r="AQ25" s="56">
        <v>250</v>
      </c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>
        <v>215</v>
      </c>
      <c r="BT25" s="56"/>
      <c r="BU25" s="56"/>
      <c r="BV25" s="30"/>
      <c r="BW25" s="2">
        <f>IF(BX25&lt;6,SUM(E25:BV25),SUM(LARGE(E25:BV25,{1;2;3;4;5;6})))</f>
        <v>500</v>
      </c>
      <c r="BX25" s="55">
        <f>COUNT(E25:BV25)</f>
        <v>3</v>
      </c>
    </row>
    <row r="26" spans="1:76" ht="12.75" customHeight="1" x14ac:dyDescent="0.2">
      <c r="A26" s="62">
        <v>25</v>
      </c>
      <c r="B26" s="26" t="s">
        <v>143</v>
      </c>
      <c r="C26" s="6" t="s">
        <v>145</v>
      </c>
      <c r="D26" s="6" t="s">
        <v>317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>
        <v>480</v>
      </c>
      <c r="BN26" s="56"/>
      <c r="BO26" s="56"/>
      <c r="BP26" s="56"/>
      <c r="BQ26" s="56"/>
      <c r="BR26" s="56"/>
      <c r="BS26" s="56"/>
      <c r="BT26" s="56"/>
      <c r="BU26" s="56"/>
      <c r="BV26" s="30"/>
      <c r="BW26" s="2">
        <f>IF(BX26&lt;6,SUM(E26:BV26),SUM(LARGE(E26:BV26,{1;2;3;4;5;6})))</f>
        <v>480</v>
      </c>
      <c r="BX26" s="55">
        <f>COUNT(E26:BV26)</f>
        <v>1</v>
      </c>
    </row>
    <row r="27" spans="1:76" ht="12.75" customHeight="1" x14ac:dyDescent="0.2">
      <c r="A27" s="62">
        <v>26</v>
      </c>
      <c r="B27" s="26" t="s">
        <v>143</v>
      </c>
      <c r="C27" s="8" t="s">
        <v>149</v>
      </c>
      <c r="D27" s="6" t="s">
        <v>218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>
        <v>160</v>
      </c>
      <c r="AL27" s="56"/>
      <c r="AM27" s="56"/>
      <c r="AN27" s="56"/>
      <c r="AO27" s="56"/>
      <c r="AP27" s="56"/>
      <c r="AQ27" s="56">
        <v>300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30"/>
      <c r="BW27" s="2">
        <f>IF(BX27&lt;6,SUM(E27:BV27),SUM(LARGE(E27:BV27,{1;2;3;4;5;6})))</f>
        <v>460</v>
      </c>
      <c r="BX27" s="55">
        <f>COUNT(E27:BV27)</f>
        <v>2</v>
      </c>
    </row>
    <row r="28" spans="1:76" ht="12.75" customHeight="1" x14ac:dyDescent="0.2">
      <c r="A28" s="62">
        <v>27</v>
      </c>
      <c r="B28" s="26" t="s">
        <v>143</v>
      </c>
      <c r="C28" s="6" t="s">
        <v>150</v>
      </c>
      <c r="D28" s="6" t="s">
        <v>348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56">
        <v>100</v>
      </c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>
        <v>0</v>
      </c>
      <c r="BK28" s="90"/>
      <c r="BL28" s="90"/>
      <c r="BM28" s="56">
        <v>300</v>
      </c>
      <c r="BN28" s="90"/>
      <c r="BO28" s="90"/>
      <c r="BP28" s="90"/>
      <c r="BQ28" s="90"/>
      <c r="BR28" s="56">
        <v>15</v>
      </c>
      <c r="BS28" s="90"/>
      <c r="BT28" s="90"/>
      <c r="BU28" s="90"/>
      <c r="BV28" s="30"/>
      <c r="BW28" s="2">
        <f>IF(BX28&lt;6,SUM(E28:BV28),SUM(LARGE(E28:BV28,{1;2;3;4;5;6})))</f>
        <v>415</v>
      </c>
      <c r="BX28" s="55">
        <f>COUNT(E28:BV28)</f>
        <v>4</v>
      </c>
    </row>
    <row r="29" spans="1:76" ht="12.75" customHeight="1" x14ac:dyDescent="0.2">
      <c r="A29" s="62">
        <v>28</v>
      </c>
      <c r="B29" s="26" t="s">
        <v>143</v>
      </c>
      <c r="C29" s="6" t="s">
        <v>151</v>
      </c>
      <c r="D29" s="6" t="s">
        <v>233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>
        <v>0</v>
      </c>
      <c r="AK29" s="56">
        <v>393.3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2">
        <f>IF(BX29&lt;6,SUM(E29:BV29),SUM(LARGE(E29:BV29,{1;2;3;4;5;6})))</f>
        <v>393.3</v>
      </c>
      <c r="BX29" s="55">
        <f>COUNT(E29:BV29)</f>
        <v>2</v>
      </c>
    </row>
    <row r="30" spans="1:76" ht="12.75" customHeight="1" x14ac:dyDescent="0.2">
      <c r="A30" s="62">
        <v>29</v>
      </c>
      <c r="B30" s="26" t="s">
        <v>143</v>
      </c>
      <c r="C30" s="8" t="s">
        <v>339</v>
      </c>
      <c r="D30" s="6" t="s">
        <v>597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>
        <v>80</v>
      </c>
      <c r="AO30" s="56"/>
      <c r="AP30" s="56"/>
      <c r="AQ30" s="56">
        <v>160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>
        <v>80</v>
      </c>
      <c r="BP30" s="56"/>
      <c r="BQ30" s="56"/>
      <c r="BR30" s="56"/>
      <c r="BS30" s="56"/>
      <c r="BT30" s="56"/>
      <c r="BU30" s="56"/>
      <c r="BV30" s="30"/>
      <c r="BW30" s="2">
        <f>IF(BX30&lt;6,SUM(E30:BV30),SUM(LARGE(E30:BV30,{1;2;3;4;5;6})))</f>
        <v>320</v>
      </c>
      <c r="BX30" s="55">
        <f>COUNT(E30:BV30)</f>
        <v>3</v>
      </c>
    </row>
    <row r="31" spans="1:76" ht="12.75" customHeight="1" x14ac:dyDescent="0.2">
      <c r="A31" s="62">
        <v>30</v>
      </c>
      <c r="B31" s="26" t="s">
        <v>143</v>
      </c>
      <c r="C31" s="8" t="s">
        <v>149</v>
      </c>
      <c r="D31" s="6" t="s">
        <v>288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>
        <v>100</v>
      </c>
      <c r="AL31" s="56"/>
      <c r="AM31" s="56"/>
      <c r="AN31" s="56"/>
      <c r="AO31" s="56"/>
      <c r="AP31" s="56"/>
      <c r="AQ31" s="56">
        <v>45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>
        <v>170</v>
      </c>
      <c r="BT31" s="56"/>
      <c r="BU31" s="56"/>
      <c r="BV31" s="30"/>
      <c r="BW31" s="2">
        <f>IF(BX31&lt;6,SUM(E31:BV31),SUM(LARGE(E31:BV31,{1;2;3;4;5;6})))</f>
        <v>315</v>
      </c>
      <c r="BX31" s="55">
        <f>COUNT(E31:BV31)</f>
        <v>3</v>
      </c>
    </row>
    <row r="32" spans="1:76" ht="12.75" customHeight="1" x14ac:dyDescent="0.2">
      <c r="A32" s="62">
        <v>31</v>
      </c>
      <c r="B32" s="26" t="s">
        <v>143</v>
      </c>
      <c r="C32" s="8" t="s">
        <v>415</v>
      </c>
      <c r="D32" s="6" t="s">
        <v>357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>
        <v>300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2">
        <f>IF(BX32&lt;6,SUM(E32:BV32),SUM(LARGE(E32:BV32,{1;2;3;4;5;6})))</f>
        <v>300</v>
      </c>
      <c r="BX32" s="55">
        <f>COUNT(E32:BV32)</f>
        <v>1</v>
      </c>
    </row>
    <row r="33" spans="1:76" ht="12.75" customHeight="1" x14ac:dyDescent="0.2">
      <c r="A33" s="62">
        <v>32</v>
      </c>
      <c r="B33" s="26" t="s">
        <v>143</v>
      </c>
      <c r="C33" s="6" t="s">
        <v>145</v>
      </c>
      <c r="D33" s="6" t="s">
        <v>316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>
        <v>250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2">
        <f>IF(BX33&lt;6,SUM(E33:BV33),SUM(LARGE(E33:BV33,{1;2;3;4;5;6})))</f>
        <v>250</v>
      </c>
      <c r="BX33" s="55">
        <f>COUNT(E33:BV33)</f>
        <v>1</v>
      </c>
    </row>
    <row r="34" spans="1:76" ht="12.75" customHeight="1" x14ac:dyDescent="0.2">
      <c r="A34" s="62">
        <v>33</v>
      </c>
      <c r="B34" s="26" t="s">
        <v>143</v>
      </c>
      <c r="C34" s="8" t="s">
        <v>150</v>
      </c>
      <c r="D34" s="6" t="s">
        <v>667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>
        <v>250</v>
      </c>
      <c r="BT34" s="56"/>
      <c r="BU34" s="56"/>
      <c r="BV34" s="30"/>
      <c r="BW34" s="2">
        <f>IF(BX34&lt;6,SUM(E34:BV34),SUM(LARGE(E34:BV34,{1;2;3;4;5;6})))</f>
        <v>250</v>
      </c>
      <c r="BX34" s="55">
        <f>COUNT(E34:BV34)</f>
        <v>1</v>
      </c>
    </row>
    <row r="35" spans="1:76" ht="12.75" customHeight="1" x14ac:dyDescent="0.2">
      <c r="A35" s="62">
        <v>34</v>
      </c>
      <c r="B35" s="26" t="s">
        <v>143</v>
      </c>
      <c r="C35" s="6" t="s">
        <v>656</v>
      </c>
      <c r="D35" s="6" t="s">
        <v>121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>
        <v>80</v>
      </c>
      <c r="AJ35" s="89">
        <v>0</v>
      </c>
      <c r="AK35" s="89"/>
      <c r="AL35" s="89"/>
      <c r="AM35" s="89"/>
      <c r="AN35" s="89">
        <v>25</v>
      </c>
      <c r="AO35" s="89"/>
      <c r="AP35" s="89"/>
      <c r="AQ35" s="29">
        <v>45</v>
      </c>
      <c r="AR35" s="29"/>
      <c r="AS35" s="29">
        <v>20</v>
      </c>
      <c r="AT35" s="29"/>
      <c r="AU35" s="29"/>
      <c r="AV35" s="29">
        <v>20</v>
      </c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>
        <v>25</v>
      </c>
      <c r="BK35" s="29"/>
      <c r="BL35" s="29"/>
      <c r="BM35" s="29"/>
      <c r="BN35" s="29"/>
      <c r="BO35" s="29">
        <v>30</v>
      </c>
      <c r="BP35" s="29"/>
      <c r="BQ35" s="29"/>
      <c r="BR35" s="29">
        <v>25</v>
      </c>
      <c r="BS35" s="29"/>
      <c r="BT35" s="29"/>
      <c r="BU35" s="29"/>
      <c r="BV35" s="30"/>
      <c r="BW35" s="2">
        <f>IF(BX35&lt;6,SUM(E35:BV35),SUM(LARGE(E35:BV35,{1;2;3;4;5;6})))</f>
        <v>230</v>
      </c>
      <c r="BX35" s="55">
        <f>COUNT(E35:BV35)</f>
        <v>9</v>
      </c>
    </row>
    <row r="36" spans="1:76" ht="12.75" customHeight="1" x14ac:dyDescent="0.2">
      <c r="A36" s="62">
        <v>35</v>
      </c>
      <c r="B36" s="26" t="s">
        <v>143</v>
      </c>
      <c r="C36" s="6" t="s">
        <v>144</v>
      </c>
      <c r="D36" s="6" t="s">
        <v>606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>
        <v>8</v>
      </c>
      <c r="AK36" s="56"/>
      <c r="AL36" s="56"/>
      <c r="AM36" s="56"/>
      <c r="AN36" s="56">
        <v>8</v>
      </c>
      <c r="AO36" s="56"/>
      <c r="AP36" s="56"/>
      <c r="AQ36" s="56">
        <v>25</v>
      </c>
      <c r="AR36" s="56"/>
      <c r="AS36" s="56">
        <v>10.7</v>
      </c>
      <c r="AT36" s="56"/>
      <c r="AU36" s="56"/>
      <c r="AV36" s="56">
        <v>25</v>
      </c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>
        <v>30</v>
      </c>
      <c r="BK36" s="56"/>
      <c r="BL36" s="56">
        <v>100</v>
      </c>
      <c r="BM36" s="56"/>
      <c r="BN36" s="56"/>
      <c r="BO36" s="56">
        <v>35</v>
      </c>
      <c r="BP36" s="56"/>
      <c r="BQ36" s="56"/>
      <c r="BR36" s="56"/>
      <c r="BS36" s="56"/>
      <c r="BT36" s="56"/>
      <c r="BU36" s="56"/>
      <c r="BV36" s="30"/>
      <c r="BW36" s="2">
        <f>IF(BX36&lt;6,SUM(E36:BV36),SUM(LARGE(E36:BV36,{1;2;3;4;5;6})))</f>
        <v>225.7</v>
      </c>
      <c r="BX36" s="55">
        <f>COUNT(E36:BV36)</f>
        <v>8</v>
      </c>
    </row>
    <row r="37" spans="1:76" ht="12.75" customHeight="1" x14ac:dyDescent="0.2">
      <c r="A37" s="62">
        <v>36</v>
      </c>
      <c r="B37" s="26" t="s">
        <v>143</v>
      </c>
      <c r="C37" s="6" t="s">
        <v>153</v>
      </c>
      <c r="D37" s="6" t="s">
        <v>503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>
        <v>130</v>
      </c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>
        <v>80</v>
      </c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30"/>
      <c r="BW37" s="2">
        <f>IF(BX37&lt;6,SUM(E37:BV37),SUM(LARGE(E37:BV37,{1;2;3;4;5;6})))</f>
        <v>210</v>
      </c>
      <c r="BX37" s="55">
        <f>COUNT(E37:BV37)</f>
        <v>2</v>
      </c>
    </row>
    <row r="38" spans="1:76" ht="12.75" customHeight="1" x14ac:dyDescent="0.2">
      <c r="A38" s="62">
        <v>37</v>
      </c>
      <c r="B38" s="26" t="s">
        <v>143</v>
      </c>
      <c r="C38" s="6" t="s">
        <v>145</v>
      </c>
      <c r="D38" s="6" t="s">
        <v>596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>
        <v>35</v>
      </c>
      <c r="AL38" s="37"/>
      <c r="AM38" s="37"/>
      <c r="AN38" s="37"/>
      <c r="AO38" s="37"/>
      <c r="AP38" s="37"/>
      <c r="AQ38" s="37">
        <v>100</v>
      </c>
      <c r="AR38" s="37"/>
      <c r="AS38" s="37"/>
      <c r="AT38" s="37"/>
      <c r="AU38" s="37"/>
      <c r="AV38" s="37"/>
      <c r="AW38" s="37"/>
      <c r="AX38" s="37"/>
      <c r="AY38" s="37"/>
      <c r="AZ38" s="37">
        <v>70</v>
      </c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88">
        <v>0</v>
      </c>
      <c r="BT38" s="88"/>
      <c r="BU38" s="88"/>
      <c r="BV38" s="56"/>
      <c r="BW38" s="2">
        <f>IF(BX38&lt;6,SUM(E38:BV38),SUM(LARGE(E38:BV38,{1;2;3;4;5;6})))</f>
        <v>205</v>
      </c>
      <c r="BX38" s="55">
        <f>COUNT(E38:BV38)</f>
        <v>4</v>
      </c>
    </row>
    <row r="39" spans="1:76" ht="12.75" customHeight="1" x14ac:dyDescent="0.2">
      <c r="A39" s="62">
        <v>38</v>
      </c>
      <c r="B39" s="26" t="s">
        <v>143</v>
      </c>
      <c r="C39" s="6" t="s">
        <v>657</v>
      </c>
      <c r="D39" s="6" t="s">
        <v>871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56">
        <v>35</v>
      </c>
      <c r="BK39" s="56"/>
      <c r="BL39" s="56"/>
      <c r="BM39" s="56"/>
      <c r="BN39" s="90"/>
      <c r="BO39" s="56">
        <v>130</v>
      </c>
      <c r="BP39" s="56"/>
      <c r="BQ39" s="56"/>
      <c r="BR39" s="56">
        <v>35</v>
      </c>
      <c r="BS39" s="56"/>
      <c r="BT39" s="56"/>
      <c r="BU39" s="56"/>
      <c r="BV39" s="30"/>
      <c r="BW39" s="2">
        <f>IF(BX39&lt;6,SUM(E39:BV39),SUM(LARGE(E39:BV39,{1;2;3;4;5;6})))</f>
        <v>200</v>
      </c>
      <c r="BX39" s="55">
        <f>COUNT(E39:BV39)</f>
        <v>3</v>
      </c>
    </row>
    <row r="40" spans="1:76" ht="12.75" customHeight="1" x14ac:dyDescent="0.2">
      <c r="A40" s="62">
        <v>39</v>
      </c>
      <c r="B40" s="26" t="s">
        <v>146</v>
      </c>
      <c r="C40" s="6" t="s">
        <v>461</v>
      </c>
      <c r="D40" s="6" t="s">
        <v>361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>
        <v>55</v>
      </c>
      <c r="AL40" s="56"/>
      <c r="AM40" s="56"/>
      <c r="AN40" s="56">
        <v>35</v>
      </c>
      <c r="AO40" s="56"/>
      <c r="AP40" s="56"/>
      <c r="AQ40" s="56">
        <v>70</v>
      </c>
      <c r="AR40" s="56"/>
      <c r="AS40" s="56">
        <v>30</v>
      </c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2">
        <f>IF(BX40&lt;6,SUM(E40:BV40),SUM(LARGE(E40:BV40,{1;2;3;4;5;6})))</f>
        <v>190</v>
      </c>
      <c r="BX40" s="55">
        <f>COUNT(E40:BV40)</f>
        <v>4</v>
      </c>
    </row>
    <row r="41" spans="1:76" ht="12.75" customHeight="1" x14ac:dyDescent="0.2">
      <c r="A41" s="62">
        <v>40</v>
      </c>
      <c r="B41" s="26" t="s">
        <v>143</v>
      </c>
      <c r="C41" s="6" t="s">
        <v>145</v>
      </c>
      <c r="D41" s="6" t="s">
        <v>829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>
        <v>190</v>
      </c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2">
        <f>IF(BX41&lt;6,SUM(E41:BV41),SUM(LARGE(E41:BV41,{1;2;3;4;5;6})))</f>
        <v>190</v>
      </c>
      <c r="BX41" s="55">
        <f>COUNT(E41:BV41)</f>
        <v>1</v>
      </c>
    </row>
    <row r="42" spans="1:76" ht="12.75" customHeight="1" x14ac:dyDescent="0.2">
      <c r="A42" s="62">
        <v>41</v>
      </c>
      <c r="B42" s="26" t="s">
        <v>143</v>
      </c>
      <c r="C42" s="6" t="s">
        <v>145</v>
      </c>
      <c r="D42" s="8" t="s">
        <v>831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>
        <v>35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>
        <v>148.30000000000001</v>
      </c>
      <c r="BT42" s="29"/>
      <c r="BU42" s="29"/>
      <c r="BV42" s="56"/>
      <c r="BW42" s="2">
        <f>IF(BX42&lt;6,SUM(E42:BV42),SUM(LARGE(E42:BV42,{1;2;3;4;5;6})))</f>
        <v>183.3</v>
      </c>
      <c r="BX42" s="55">
        <f>COUNT(E42:BV42)</f>
        <v>2</v>
      </c>
    </row>
    <row r="43" spans="1:76" ht="12.75" customHeight="1" x14ac:dyDescent="0.2">
      <c r="A43" s="62">
        <v>42</v>
      </c>
      <c r="B43" s="26" t="s">
        <v>143</v>
      </c>
      <c r="C43" s="8" t="s">
        <v>210</v>
      </c>
      <c r="D43" s="6" t="s">
        <v>118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>
        <v>80</v>
      </c>
      <c r="AK43" s="56"/>
      <c r="AL43" s="56"/>
      <c r="AM43" s="56"/>
      <c r="AN43" s="56"/>
      <c r="AO43" s="56"/>
      <c r="AP43" s="56"/>
      <c r="AQ43" s="56">
        <v>80</v>
      </c>
      <c r="AR43" s="56"/>
      <c r="AS43" s="56"/>
      <c r="AT43" s="56"/>
      <c r="AU43" s="56"/>
      <c r="AV43" s="56">
        <v>20</v>
      </c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30"/>
      <c r="BW43" s="2">
        <f>IF(BX43&lt;6,SUM(E43:BV43),SUM(LARGE(E43:BV43,{1;2;3;4;5;6})))</f>
        <v>180</v>
      </c>
      <c r="BX43" s="55">
        <f>COUNT(E43:BV43)</f>
        <v>3</v>
      </c>
    </row>
    <row r="44" spans="1:76" x14ac:dyDescent="0.2">
      <c r="A44" s="62">
        <v>43</v>
      </c>
      <c r="B44" s="26" t="s">
        <v>143</v>
      </c>
      <c r="C44" s="6" t="s">
        <v>180</v>
      </c>
      <c r="D44" s="6" t="s">
        <v>346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>
        <v>100</v>
      </c>
      <c r="AK44" s="30"/>
      <c r="AL44" s="30"/>
      <c r="AM44" s="30"/>
      <c r="AN44" s="30"/>
      <c r="AO44" s="30"/>
      <c r="AP44" s="30"/>
      <c r="AQ44" s="30"/>
      <c r="AR44" s="30"/>
      <c r="AS44" s="30">
        <v>25</v>
      </c>
      <c r="AT44" s="30"/>
      <c r="AU44" s="30"/>
      <c r="AV44" s="30"/>
      <c r="AW44" s="30"/>
      <c r="AX44" s="30">
        <v>25</v>
      </c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>
        <v>25</v>
      </c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2">
        <f>IF(BX44&lt;6,SUM(E44:BV44),SUM(LARGE(E44:BV44,{1;2;3;4;5;6})))</f>
        <v>175</v>
      </c>
      <c r="BX44" s="55">
        <f>COUNT(E44:BV44)</f>
        <v>4</v>
      </c>
    </row>
    <row r="45" spans="1:76" x14ac:dyDescent="0.2">
      <c r="A45" s="62">
        <v>44</v>
      </c>
      <c r="B45" s="26" t="s">
        <v>143</v>
      </c>
      <c r="C45" s="8" t="s">
        <v>145</v>
      </c>
      <c r="D45" s="6" t="s">
        <v>131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90">
        <v>0</v>
      </c>
      <c r="AL45" s="90"/>
      <c r="AM45" s="90"/>
      <c r="AN45" s="90"/>
      <c r="AO45" s="90"/>
      <c r="AP45" s="90"/>
      <c r="AQ45" s="90">
        <v>0</v>
      </c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56">
        <v>170</v>
      </c>
      <c r="BT45" s="56"/>
      <c r="BU45" s="56"/>
      <c r="BV45" s="56"/>
      <c r="BW45" s="2">
        <f>IF(BX45&lt;6,SUM(E45:BV45),SUM(LARGE(E45:BV45,{1;2;3;4;5;6})))</f>
        <v>170</v>
      </c>
      <c r="BX45" s="55">
        <f>COUNT(E45:BV45)</f>
        <v>3</v>
      </c>
    </row>
    <row r="46" spans="1:76" x14ac:dyDescent="0.2">
      <c r="A46" s="62">
        <v>45</v>
      </c>
      <c r="B46" s="26" t="s">
        <v>161</v>
      </c>
      <c r="C46" s="6"/>
      <c r="D46" s="6" t="s">
        <v>663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>
        <v>160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56"/>
      <c r="BW46" s="2">
        <f>IF(BX46&lt;6,SUM(E46:BV46),SUM(LARGE(E46:BV46,{1;2;3;4;5;6})))</f>
        <v>160</v>
      </c>
      <c r="BX46" s="55">
        <f>COUNT(E46:BV46)</f>
        <v>1</v>
      </c>
    </row>
    <row r="47" spans="1:76" x14ac:dyDescent="0.2">
      <c r="A47" s="62">
        <v>46</v>
      </c>
      <c r="B47" s="26" t="s">
        <v>143</v>
      </c>
      <c r="C47" s="6" t="s">
        <v>150</v>
      </c>
      <c r="D47" s="6" t="s">
        <v>337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>
        <v>55</v>
      </c>
      <c r="AR47" s="56"/>
      <c r="AS47" s="56"/>
      <c r="AT47" s="56"/>
      <c r="AU47" s="56"/>
      <c r="AV47" s="56"/>
      <c r="AW47" s="56"/>
      <c r="AX47" s="56"/>
      <c r="AY47" s="56"/>
      <c r="AZ47" s="56">
        <v>100</v>
      </c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30"/>
      <c r="BW47" s="2">
        <f>IF(BX47&lt;6,SUM(E47:BV47),SUM(LARGE(E47:BV47,{1;2;3;4;5;6})))</f>
        <v>155</v>
      </c>
      <c r="BX47" s="55">
        <f>COUNT(E47:BV47)</f>
        <v>2</v>
      </c>
    </row>
    <row r="48" spans="1:76" x14ac:dyDescent="0.2">
      <c r="A48" s="62">
        <v>47</v>
      </c>
      <c r="B48" s="26" t="s">
        <v>143</v>
      </c>
      <c r="C48" s="8" t="s">
        <v>397</v>
      </c>
      <c r="D48" s="6" t="s">
        <v>270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>
        <v>20</v>
      </c>
      <c r="AK48" s="56"/>
      <c r="AL48" s="56"/>
      <c r="AM48" s="56"/>
      <c r="AN48" s="56">
        <v>12</v>
      </c>
      <c r="AO48" s="56"/>
      <c r="AP48" s="56"/>
      <c r="AQ48" s="56">
        <v>35</v>
      </c>
      <c r="AR48" s="56"/>
      <c r="AS48" s="56">
        <v>17</v>
      </c>
      <c r="AT48" s="56"/>
      <c r="AU48" s="56"/>
      <c r="AV48" s="56"/>
      <c r="AW48" s="56"/>
      <c r="AX48" s="56"/>
      <c r="AY48" s="56"/>
      <c r="AZ48" s="56">
        <v>55</v>
      </c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2">
        <f>IF(BX48&lt;6,SUM(E48:BV48),SUM(LARGE(E48:BV48,{1;2;3;4;5;6})))</f>
        <v>139</v>
      </c>
      <c r="BX48" s="55">
        <f>COUNT(E48:BV48)</f>
        <v>5</v>
      </c>
    </row>
    <row r="49" spans="1:76" x14ac:dyDescent="0.2">
      <c r="A49" s="62">
        <v>48</v>
      </c>
      <c r="B49" s="26" t="s">
        <v>143</v>
      </c>
      <c r="C49" s="6" t="s">
        <v>144</v>
      </c>
      <c r="D49" s="6" t="s">
        <v>254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>
        <v>130</v>
      </c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30"/>
      <c r="BW49" s="2">
        <f>IF(BX49&lt;6,SUM(E49:BV49),SUM(LARGE(E49:BV49,{1;2;3;4;5;6})))</f>
        <v>130</v>
      </c>
      <c r="BX49" s="55">
        <f>COUNT(E49:BV49)</f>
        <v>1</v>
      </c>
    </row>
    <row r="50" spans="1:76" x14ac:dyDescent="0.2">
      <c r="A50" s="63">
        <v>49</v>
      </c>
      <c r="B50" s="26" t="s">
        <v>161</v>
      </c>
      <c r="C50" s="8"/>
      <c r="D50" s="6" t="s">
        <v>664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56">
        <v>130</v>
      </c>
      <c r="AR50" s="56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30"/>
      <c r="BW50" s="2">
        <f>IF(BX50&lt;6,SUM(E50:BV50),SUM(LARGE(E50:BV50,{1;2;3;4;5;6})))</f>
        <v>130</v>
      </c>
      <c r="BX50" s="55">
        <f>COUNT(E50:BV50)</f>
        <v>1</v>
      </c>
    </row>
    <row r="51" spans="1:76" x14ac:dyDescent="0.2">
      <c r="A51" s="63">
        <v>50</v>
      </c>
      <c r="B51" s="26" t="s">
        <v>143</v>
      </c>
      <c r="C51" s="6" t="s">
        <v>144</v>
      </c>
      <c r="D51" s="6" t="s">
        <v>488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>
        <v>30</v>
      </c>
      <c r="AR51" s="56"/>
      <c r="AS51" s="56">
        <v>20</v>
      </c>
      <c r="AT51" s="56"/>
      <c r="AU51" s="56"/>
      <c r="AV51" s="56">
        <v>30</v>
      </c>
      <c r="AW51" s="56"/>
      <c r="AX51" s="56">
        <v>35</v>
      </c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30"/>
      <c r="BW51" s="2">
        <f>IF(BX51&lt;6,SUM(E51:BV51),SUM(LARGE(E51:BV51,{1;2;3;4;5;6})))</f>
        <v>115</v>
      </c>
      <c r="BX51" s="55">
        <f>COUNT(E51:BV51)</f>
        <v>4</v>
      </c>
    </row>
    <row r="52" spans="1:76" x14ac:dyDescent="0.2">
      <c r="A52" s="63">
        <v>51</v>
      </c>
      <c r="B52" s="26" t="s">
        <v>143</v>
      </c>
      <c r="C52" s="6" t="s">
        <v>271</v>
      </c>
      <c r="D52" s="6" t="s">
        <v>489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56">
        <v>15</v>
      </c>
      <c r="AR52" s="56"/>
      <c r="AS52" s="90"/>
      <c r="AT52" s="90"/>
      <c r="AU52" s="90"/>
      <c r="AV52" s="56">
        <v>20</v>
      </c>
      <c r="AW52" s="56"/>
      <c r="AX52" s="56">
        <v>10</v>
      </c>
      <c r="AY52" s="56"/>
      <c r="AZ52" s="56">
        <v>55</v>
      </c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30"/>
      <c r="BW52" s="2">
        <f>IF(BX52&lt;6,SUM(E52:BV52),SUM(LARGE(E52:BV52,{1;2;3;4;5;6})))</f>
        <v>100</v>
      </c>
      <c r="BX52" s="55">
        <f>COUNT(E52:BV52)</f>
        <v>4</v>
      </c>
    </row>
    <row r="53" spans="1:76" x14ac:dyDescent="0.2">
      <c r="A53" s="63">
        <v>52</v>
      </c>
      <c r="B53" s="26" t="s">
        <v>143</v>
      </c>
      <c r="C53" s="8" t="s">
        <v>210</v>
      </c>
      <c r="D53" s="6" t="s">
        <v>119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v>20</v>
      </c>
      <c r="AO53" s="106"/>
      <c r="AP53" s="106"/>
      <c r="AQ53" s="106">
        <v>55</v>
      </c>
      <c r="AR53" s="106"/>
      <c r="AS53" s="106"/>
      <c r="AT53" s="106"/>
      <c r="AU53" s="106"/>
      <c r="AV53" s="106">
        <v>25</v>
      </c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26"/>
      <c r="BW53" s="2">
        <f>IF(BX53&lt;6,SUM(E53:BV53),SUM(LARGE(E53:BV53,{1;2;3;4;5;6})))</f>
        <v>100</v>
      </c>
      <c r="BX53" s="55">
        <f>COUNT(E53:BV53)</f>
        <v>3</v>
      </c>
    </row>
    <row r="54" spans="1:76" x14ac:dyDescent="0.2">
      <c r="A54" s="63">
        <v>53</v>
      </c>
      <c r="B54" s="26" t="s">
        <v>143</v>
      </c>
      <c r="C54" s="6" t="s">
        <v>144</v>
      </c>
      <c r="D54" s="6" t="s">
        <v>612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>
        <v>100</v>
      </c>
      <c r="BP54" s="29"/>
      <c r="BQ54" s="29"/>
      <c r="BR54" s="29"/>
      <c r="BS54" s="29"/>
      <c r="BT54" s="29"/>
      <c r="BU54" s="29"/>
      <c r="BV54" s="56"/>
      <c r="BW54" s="2">
        <f>IF(BX54&lt;6,SUM(E54:BV54),SUM(LARGE(E54:BV54,{1;2;3;4;5;6})))</f>
        <v>100</v>
      </c>
      <c r="BX54" s="55">
        <f>COUNT(E54:BV54)</f>
        <v>1</v>
      </c>
    </row>
    <row r="55" spans="1:76" x14ac:dyDescent="0.2">
      <c r="A55" s="63">
        <v>54</v>
      </c>
      <c r="B55" s="26" t="s">
        <v>143</v>
      </c>
      <c r="C55" s="6" t="s">
        <v>144</v>
      </c>
      <c r="D55" s="6" t="s">
        <v>403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>
        <v>10</v>
      </c>
      <c r="AJ55" s="56">
        <v>17</v>
      </c>
      <c r="AK55" s="56">
        <v>20</v>
      </c>
      <c r="AL55" s="56"/>
      <c r="AM55" s="56"/>
      <c r="AN55" s="56"/>
      <c r="AO55" s="56"/>
      <c r="AP55" s="56"/>
      <c r="AQ55" s="56">
        <v>18.3</v>
      </c>
      <c r="AR55" s="56"/>
      <c r="AS55" s="56">
        <v>8</v>
      </c>
      <c r="AT55" s="56"/>
      <c r="AU55" s="56"/>
      <c r="AV55" s="56"/>
      <c r="AW55" s="56"/>
      <c r="AX55" s="56">
        <v>8</v>
      </c>
      <c r="AY55" s="56"/>
      <c r="AZ55" s="56">
        <v>15</v>
      </c>
      <c r="BA55" s="56"/>
      <c r="BB55" s="56"/>
      <c r="BC55" s="56"/>
      <c r="BD55" s="56"/>
      <c r="BE55" s="56"/>
      <c r="BF55" s="56"/>
      <c r="BG55" s="56"/>
      <c r="BH55" s="56"/>
      <c r="BI55" s="56"/>
      <c r="BJ55" s="56">
        <v>10</v>
      </c>
      <c r="BK55" s="56"/>
      <c r="BL55" s="56"/>
      <c r="BM55" s="56"/>
      <c r="BN55" s="56"/>
      <c r="BO55" s="56">
        <v>8</v>
      </c>
      <c r="BP55" s="56"/>
      <c r="BQ55" s="56"/>
      <c r="BR55" s="56"/>
      <c r="BS55" s="56"/>
      <c r="BT55" s="56"/>
      <c r="BU55" s="56"/>
      <c r="BV55" s="56"/>
      <c r="BW55" s="2">
        <f>IF(BX55&lt;6,SUM(E55:BV55),SUM(LARGE(E55:BV55,{1;2;3;4;5;6})))</f>
        <v>90.3</v>
      </c>
      <c r="BX55" s="55">
        <f>COUNT(E55:BV55)</f>
        <v>9</v>
      </c>
    </row>
    <row r="56" spans="1:76" x14ac:dyDescent="0.2">
      <c r="A56" s="63">
        <v>55</v>
      </c>
      <c r="B56" s="26" t="s">
        <v>143</v>
      </c>
      <c r="C56" s="6" t="s">
        <v>144</v>
      </c>
      <c r="D56" s="6" t="s">
        <v>39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>
        <v>25</v>
      </c>
      <c r="AT56" s="37"/>
      <c r="AU56" s="37"/>
      <c r="AV56" s="37">
        <v>15</v>
      </c>
      <c r="AW56" s="37"/>
      <c r="AX56" s="37">
        <v>20</v>
      </c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>
        <v>30</v>
      </c>
      <c r="BS56" s="37"/>
      <c r="BT56" s="37"/>
      <c r="BU56" s="37"/>
      <c r="BV56" s="56"/>
      <c r="BW56" s="2">
        <f>IF(BX56&lt;6,SUM(E56:BV56),SUM(LARGE(E56:BV56,{1;2;3;4;5;6})))</f>
        <v>90</v>
      </c>
      <c r="BX56" s="55">
        <f>COUNT(E56:BV56)</f>
        <v>4</v>
      </c>
    </row>
    <row r="57" spans="1:76" x14ac:dyDescent="0.2">
      <c r="A57" s="63">
        <v>56</v>
      </c>
      <c r="B57" s="26" t="s">
        <v>143</v>
      </c>
      <c r="C57" s="6" t="s">
        <v>271</v>
      </c>
      <c r="D57" s="6" t="s">
        <v>524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>
        <v>8</v>
      </c>
      <c r="AJ57" s="56">
        <v>4.3</v>
      </c>
      <c r="AK57" s="56"/>
      <c r="AL57" s="56"/>
      <c r="AM57" s="56"/>
      <c r="AN57" s="56">
        <v>4</v>
      </c>
      <c r="AO57" s="56"/>
      <c r="AP57" s="56"/>
      <c r="AQ57" s="56">
        <v>21.7</v>
      </c>
      <c r="AR57" s="56"/>
      <c r="AS57" s="56">
        <v>9.3000000000000007</v>
      </c>
      <c r="AT57" s="56"/>
      <c r="AU57" s="56"/>
      <c r="AV57" s="56"/>
      <c r="AW57" s="56"/>
      <c r="AX57" s="56">
        <v>10</v>
      </c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>
        <v>14</v>
      </c>
      <c r="BK57" s="56"/>
      <c r="BL57" s="56"/>
      <c r="BM57" s="56"/>
      <c r="BN57" s="56"/>
      <c r="BO57" s="56">
        <v>14</v>
      </c>
      <c r="BP57" s="56"/>
      <c r="BQ57" s="56"/>
      <c r="BR57" s="56">
        <v>10</v>
      </c>
      <c r="BS57" s="56">
        <v>20</v>
      </c>
      <c r="BT57" s="56"/>
      <c r="BU57" s="56"/>
      <c r="BV57" s="56"/>
      <c r="BW57" s="2">
        <f>IF(BX57&lt;6,SUM(E57:BV57),SUM(LARGE(E57:BV57,{1;2;3;4;5;6})))</f>
        <v>89.7</v>
      </c>
      <c r="BX57" s="55">
        <f>COUNT(E57:BV57)</f>
        <v>10</v>
      </c>
    </row>
    <row r="58" spans="1:76" x14ac:dyDescent="0.2">
      <c r="A58" s="63">
        <v>57</v>
      </c>
      <c r="B58" s="26" t="s">
        <v>143</v>
      </c>
      <c r="C58" s="6" t="s">
        <v>271</v>
      </c>
      <c r="D58" s="6" t="s">
        <v>274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>
        <v>10</v>
      </c>
      <c r="AJ58" s="30">
        <v>10</v>
      </c>
      <c r="AK58" s="30">
        <v>25</v>
      </c>
      <c r="AL58" s="30"/>
      <c r="AM58" s="30"/>
      <c r="AN58" s="30">
        <v>8</v>
      </c>
      <c r="AO58" s="30"/>
      <c r="AP58" s="30"/>
      <c r="AQ58" s="30">
        <v>15</v>
      </c>
      <c r="AR58" s="30"/>
      <c r="AS58" s="30"/>
      <c r="AT58" s="30"/>
      <c r="AU58" s="30"/>
      <c r="AV58" s="30">
        <v>20</v>
      </c>
      <c r="AW58" s="30"/>
      <c r="AX58" s="30">
        <v>8</v>
      </c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2">
        <f>IF(BX58&lt;6,SUM(E58:BV58),SUM(LARGE(E58:BV58,{1;2;3;4;5;6})))</f>
        <v>88</v>
      </c>
      <c r="BX58" s="55">
        <f>COUNT(E58:BV58)</f>
        <v>7</v>
      </c>
    </row>
    <row r="59" spans="1:76" x14ac:dyDescent="0.2">
      <c r="A59" s="63">
        <v>58</v>
      </c>
      <c r="B59" s="26" t="s">
        <v>143</v>
      </c>
      <c r="C59" s="6" t="s">
        <v>145</v>
      </c>
      <c r="D59" s="6" t="s">
        <v>572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56">
        <v>30</v>
      </c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>
        <v>21.7</v>
      </c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>
        <v>35</v>
      </c>
      <c r="BT59" s="56"/>
      <c r="BU59" s="56"/>
      <c r="BV59" s="30"/>
      <c r="BW59" s="2">
        <f>IF(BX59&lt;6,SUM(E59:BV59),SUM(LARGE(E59:BV59,{1;2;3;4;5;6})))</f>
        <v>86.7</v>
      </c>
      <c r="BX59" s="55">
        <f>COUNT(E59:BV59)</f>
        <v>3</v>
      </c>
    </row>
    <row r="60" spans="1:76" x14ac:dyDescent="0.2">
      <c r="A60" s="63">
        <v>59</v>
      </c>
      <c r="B60" s="26" t="s">
        <v>143</v>
      </c>
      <c r="C60" s="6" t="s">
        <v>271</v>
      </c>
      <c r="D60" s="6" t="s">
        <v>279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9">
        <v>20</v>
      </c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29">
        <v>35</v>
      </c>
      <c r="AW60" s="29"/>
      <c r="AX60" s="29">
        <v>30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2">
        <f>IF(BX60&lt;6,SUM(E60:BV60),SUM(LARGE(E60:BV60,{1;2;3;4;5;6})))</f>
        <v>85</v>
      </c>
      <c r="BX60" s="55">
        <f>COUNT(E60:BV60)</f>
        <v>3</v>
      </c>
    </row>
    <row r="61" spans="1:76" x14ac:dyDescent="0.2">
      <c r="A61" s="63">
        <v>60</v>
      </c>
      <c r="B61" s="26" t="s">
        <v>161</v>
      </c>
      <c r="C61" s="8" t="s">
        <v>144</v>
      </c>
      <c r="D61" s="6" t="s">
        <v>472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56"/>
      <c r="AD61" s="56"/>
      <c r="AE61" s="56"/>
      <c r="AF61" s="56"/>
      <c r="AG61" s="56"/>
      <c r="AH61" s="56"/>
      <c r="AI61" s="56"/>
      <c r="AJ61" s="56">
        <v>14</v>
      </c>
      <c r="AK61" s="56"/>
      <c r="AL61" s="56"/>
      <c r="AM61" s="56"/>
      <c r="AN61" s="56">
        <v>10</v>
      </c>
      <c r="AO61" s="56"/>
      <c r="AP61" s="56"/>
      <c r="AQ61" s="90">
        <v>0</v>
      </c>
      <c r="AR61" s="90"/>
      <c r="AS61" s="56">
        <v>9.3000000000000007</v>
      </c>
      <c r="AT61" s="56"/>
      <c r="AU61" s="56"/>
      <c r="AV61" s="56">
        <v>10</v>
      </c>
      <c r="AW61" s="56"/>
      <c r="AX61" s="56">
        <v>8</v>
      </c>
      <c r="AY61" s="56"/>
      <c r="AZ61" s="56">
        <v>18.3</v>
      </c>
      <c r="BA61" s="56"/>
      <c r="BB61" s="56"/>
      <c r="BC61" s="56"/>
      <c r="BD61" s="56"/>
      <c r="BE61" s="56"/>
      <c r="BF61" s="56"/>
      <c r="BG61" s="56"/>
      <c r="BH61" s="56"/>
      <c r="BI61" s="56"/>
      <c r="BJ61" s="56">
        <v>10</v>
      </c>
      <c r="BK61" s="56"/>
      <c r="BL61" s="56"/>
      <c r="BM61" s="56"/>
      <c r="BN61" s="56"/>
      <c r="BO61" s="56">
        <v>10</v>
      </c>
      <c r="BP61" s="56"/>
      <c r="BQ61" s="56"/>
      <c r="BR61" s="56">
        <v>12</v>
      </c>
      <c r="BS61" s="56">
        <v>20</v>
      </c>
      <c r="BT61" s="56"/>
      <c r="BU61" s="56"/>
      <c r="BV61" s="30"/>
      <c r="BW61" s="2">
        <f>IF(BX61&lt;6,SUM(E61:BV61),SUM(LARGE(E61:BV61,{1;2;3;4;5;6})))</f>
        <v>84.3</v>
      </c>
      <c r="BX61" s="55">
        <f>COUNT(E61:BV61)</f>
        <v>11</v>
      </c>
    </row>
    <row r="62" spans="1:76" x14ac:dyDescent="0.2">
      <c r="A62" s="63">
        <v>61</v>
      </c>
      <c r="B62" s="26" t="s">
        <v>143</v>
      </c>
      <c r="C62" s="6" t="s">
        <v>271</v>
      </c>
      <c r="D62" s="6" t="s">
        <v>226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90">
        <v>0</v>
      </c>
      <c r="AJ62" s="56"/>
      <c r="AK62" s="56">
        <v>55</v>
      </c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>
        <v>25</v>
      </c>
      <c r="BT62" s="56"/>
      <c r="BU62" s="56"/>
      <c r="BV62" s="30"/>
      <c r="BW62" s="2">
        <f>IF(BX62&lt;6,SUM(E62:BV62),SUM(LARGE(E62:BV62,{1;2;3;4;5;6})))</f>
        <v>80</v>
      </c>
      <c r="BX62" s="55">
        <f>COUNT(E62:BV62)</f>
        <v>3</v>
      </c>
    </row>
    <row r="63" spans="1:76" x14ac:dyDescent="0.2">
      <c r="A63" s="63">
        <v>62</v>
      </c>
      <c r="B63" s="26" t="s">
        <v>143</v>
      </c>
      <c r="C63" s="6" t="s">
        <v>145</v>
      </c>
      <c r="D63" s="6" t="s">
        <v>765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>
        <v>80</v>
      </c>
      <c r="BM63" s="56"/>
      <c r="BN63" s="56"/>
      <c r="BO63" s="56"/>
      <c r="BP63" s="56"/>
      <c r="BQ63" s="56"/>
      <c r="BR63" s="56"/>
      <c r="BS63" s="90">
        <v>0</v>
      </c>
      <c r="BT63" s="90"/>
      <c r="BU63" s="90"/>
      <c r="BV63" s="56"/>
      <c r="BW63" s="2">
        <f>IF(BX63&lt;6,SUM(E63:BV63),SUM(LARGE(E63:BV63,{1;2;3;4;5;6})))</f>
        <v>80</v>
      </c>
      <c r="BX63" s="55">
        <f>COUNT(E63:BV63)</f>
        <v>2</v>
      </c>
    </row>
    <row r="64" spans="1:76" x14ac:dyDescent="0.2">
      <c r="A64" s="63">
        <v>63</v>
      </c>
      <c r="B64" s="26" t="s">
        <v>143</v>
      </c>
      <c r="C64" s="6" t="s">
        <v>271</v>
      </c>
      <c r="D64" s="6" t="s">
        <v>794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>
        <v>80</v>
      </c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30"/>
      <c r="BW64" s="2">
        <f>IF(BX64&lt;6,SUM(E64:BV64),SUM(LARGE(E64:BV64,{1;2;3;4;5;6})))</f>
        <v>80</v>
      </c>
      <c r="BX64" s="55">
        <f>COUNT(E64:BV64)</f>
        <v>1</v>
      </c>
    </row>
    <row r="65" spans="1:76" x14ac:dyDescent="0.2">
      <c r="A65" s="63">
        <v>64</v>
      </c>
      <c r="B65" s="26" t="s">
        <v>143</v>
      </c>
      <c r="C65" s="6"/>
      <c r="D65" s="6" t="s">
        <v>701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>
        <v>14</v>
      </c>
      <c r="AW65" s="29"/>
      <c r="AX65" s="29">
        <v>14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>
        <v>12</v>
      </c>
      <c r="BK65" s="29"/>
      <c r="BL65" s="29"/>
      <c r="BM65" s="29"/>
      <c r="BN65" s="29"/>
      <c r="BO65" s="29">
        <v>17</v>
      </c>
      <c r="BP65" s="29"/>
      <c r="BQ65" s="29"/>
      <c r="BR65" s="29">
        <v>20</v>
      </c>
      <c r="BS65" s="29"/>
      <c r="BT65" s="29"/>
      <c r="BU65" s="29"/>
      <c r="BV65" s="30"/>
      <c r="BW65" s="2">
        <f>IF(BX65&lt;6,SUM(E65:BV65),SUM(LARGE(E65:BV65,{1;2;3;4;5;6})))</f>
        <v>77</v>
      </c>
      <c r="BX65" s="55">
        <f>COUNT(E65:BV65)</f>
        <v>5</v>
      </c>
    </row>
    <row r="66" spans="1:76" x14ac:dyDescent="0.2">
      <c r="A66" s="63">
        <v>65</v>
      </c>
      <c r="B66" s="26" t="s">
        <v>143</v>
      </c>
      <c r="C66" s="6" t="s">
        <v>271</v>
      </c>
      <c r="D66" s="6" t="s">
        <v>399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>
        <v>6</v>
      </c>
      <c r="AJ66" s="30">
        <v>4.3</v>
      </c>
      <c r="AK66" s="30"/>
      <c r="AL66" s="30"/>
      <c r="AM66" s="30"/>
      <c r="AN66" s="30"/>
      <c r="AO66" s="30"/>
      <c r="AP66" s="30"/>
      <c r="AQ66" s="30">
        <v>21.7</v>
      </c>
      <c r="AR66" s="30"/>
      <c r="AS66" s="30">
        <v>10.7</v>
      </c>
      <c r="AT66" s="30"/>
      <c r="AU66" s="30"/>
      <c r="AV66" s="30"/>
      <c r="AW66" s="30"/>
      <c r="AX66" s="30">
        <v>12</v>
      </c>
      <c r="AY66" s="30"/>
      <c r="AZ66" s="30">
        <v>18.3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2">
        <f>IF(BX66&lt;6,SUM(E66:BV66),SUM(LARGE(E66:BV66,{1;2;3;4;5;6})))</f>
        <v>73</v>
      </c>
      <c r="BX66" s="55">
        <f>COUNT(E66:BV66)</f>
        <v>6</v>
      </c>
    </row>
    <row r="67" spans="1:76" x14ac:dyDescent="0.2">
      <c r="A67" s="63">
        <v>66</v>
      </c>
      <c r="B67" s="26" t="s">
        <v>143</v>
      </c>
      <c r="C67" s="8" t="s">
        <v>415</v>
      </c>
      <c r="D67" s="6" t="s">
        <v>417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>
        <v>70</v>
      </c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2">
        <f>IF(BX67&lt;6,SUM(E67:BV67),SUM(LARGE(E67:BV67,{1;2;3;4;5;6})))</f>
        <v>70</v>
      </c>
      <c r="BX67" s="55">
        <f>COUNT(E67:BV67)</f>
        <v>1</v>
      </c>
    </row>
    <row r="68" spans="1:76" x14ac:dyDescent="0.2">
      <c r="A68" s="63">
        <v>67</v>
      </c>
      <c r="B68" s="26" t="s">
        <v>143</v>
      </c>
      <c r="C68" s="8" t="s">
        <v>155</v>
      </c>
      <c r="D68" s="6" t="s">
        <v>338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>
        <v>30</v>
      </c>
      <c r="AO68" s="56"/>
      <c r="AP68" s="56"/>
      <c r="AQ68" s="56"/>
      <c r="AR68" s="56"/>
      <c r="AS68" s="56">
        <v>35</v>
      </c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30"/>
      <c r="BW68" s="2">
        <f>IF(BX68&lt;6,SUM(E68:BV68),SUM(LARGE(E68:BV68,{1;2;3;4;5;6})))</f>
        <v>65</v>
      </c>
      <c r="BX68" s="55">
        <f>COUNT(E68:BV68)</f>
        <v>2</v>
      </c>
    </row>
    <row r="69" spans="1:76" x14ac:dyDescent="0.2">
      <c r="A69" s="63">
        <v>68</v>
      </c>
      <c r="B69" s="26" t="s">
        <v>143</v>
      </c>
      <c r="C69" s="6" t="s">
        <v>271</v>
      </c>
      <c r="D69" s="6" t="s">
        <v>390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>
        <v>7</v>
      </c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>
        <v>10</v>
      </c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>
        <v>17</v>
      </c>
      <c r="BK69" s="56"/>
      <c r="BL69" s="56"/>
      <c r="BM69" s="56"/>
      <c r="BN69" s="56"/>
      <c r="BO69" s="56"/>
      <c r="BP69" s="56"/>
      <c r="BQ69" s="56"/>
      <c r="BR69" s="56"/>
      <c r="BS69" s="56">
        <v>30</v>
      </c>
      <c r="BT69" s="56"/>
      <c r="BU69" s="56"/>
      <c r="BV69" s="30"/>
      <c r="BW69" s="2">
        <f>IF(BX69&lt;6,SUM(E69:BV69),SUM(LARGE(E69:BV69,{1;2;3;4;5;6})))</f>
        <v>64</v>
      </c>
      <c r="BX69" s="55">
        <f>COUNT(E69:BV69)</f>
        <v>4</v>
      </c>
    </row>
    <row r="70" spans="1:76" x14ac:dyDescent="0.2">
      <c r="A70" s="63">
        <v>69</v>
      </c>
      <c r="B70" s="26" t="s">
        <v>143</v>
      </c>
      <c r="C70" s="6" t="s">
        <v>150</v>
      </c>
      <c r="D70" s="6" t="s">
        <v>608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>
        <v>3.7</v>
      </c>
      <c r="AK70" s="56"/>
      <c r="AL70" s="56"/>
      <c r="AM70" s="56"/>
      <c r="AN70" s="56">
        <v>6</v>
      </c>
      <c r="AO70" s="56"/>
      <c r="AP70" s="56"/>
      <c r="AQ70" s="56"/>
      <c r="AR70" s="56"/>
      <c r="AS70" s="90">
        <v>0</v>
      </c>
      <c r="AT70" s="90"/>
      <c r="AU70" s="90"/>
      <c r="AV70" s="56">
        <v>17</v>
      </c>
      <c r="AW70" s="56"/>
      <c r="AX70" s="56">
        <v>20</v>
      </c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>
        <v>17</v>
      </c>
      <c r="BS70" s="56"/>
      <c r="BT70" s="56"/>
      <c r="BU70" s="56"/>
      <c r="BV70" s="56"/>
      <c r="BW70" s="2">
        <f>IF(BX70&lt;6,SUM(E70:BV70),SUM(LARGE(E70:BV70,{1;2;3;4;5;6})))</f>
        <v>63.7</v>
      </c>
      <c r="BX70" s="55">
        <f>COUNT(E70:BV70)</f>
        <v>6</v>
      </c>
    </row>
    <row r="71" spans="1:76" x14ac:dyDescent="0.2">
      <c r="A71" s="63">
        <v>70</v>
      </c>
      <c r="B71" s="26" t="s">
        <v>143</v>
      </c>
      <c r="C71" s="8" t="s">
        <v>561</v>
      </c>
      <c r="D71" s="6" t="s">
        <v>430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>
        <v>10</v>
      </c>
      <c r="AJ71" s="56">
        <v>12</v>
      </c>
      <c r="AK71" s="56"/>
      <c r="AL71" s="56"/>
      <c r="AM71" s="56"/>
      <c r="AN71" s="56">
        <v>8</v>
      </c>
      <c r="AO71" s="56"/>
      <c r="AP71" s="56"/>
      <c r="AQ71" s="56">
        <v>15</v>
      </c>
      <c r="AR71" s="56"/>
      <c r="AS71" s="56"/>
      <c r="AT71" s="56"/>
      <c r="AU71" s="56"/>
      <c r="AV71" s="56">
        <v>8</v>
      </c>
      <c r="AW71" s="56"/>
      <c r="AX71" s="56">
        <v>8</v>
      </c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30"/>
      <c r="BW71" s="2">
        <f>IF(BX71&lt;6,SUM(E71:BV71),SUM(LARGE(E71:BV71,{1;2;3;4;5;6})))</f>
        <v>61</v>
      </c>
      <c r="BX71" s="55">
        <f>COUNT(E71:BV71)</f>
        <v>6</v>
      </c>
    </row>
    <row r="72" spans="1:76" x14ac:dyDescent="0.2">
      <c r="A72" s="63">
        <v>71</v>
      </c>
      <c r="B72" s="26" t="s">
        <v>143</v>
      </c>
      <c r="C72" s="8" t="s">
        <v>699</v>
      </c>
      <c r="D72" s="6" t="s">
        <v>698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>
        <v>55</v>
      </c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30"/>
      <c r="BW72" s="2">
        <f>IF(BX72&lt;6,SUM(E72:BV72),SUM(LARGE(E72:BV72,{1;2;3;4;5;6})))</f>
        <v>55</v>
      </c>
      <c r="BX72" s="55">
        <f>COUNT(E72:BV72)</f>
        <v>1</v>
      </c>
    </row>
    <row r="73" spans="1:76" x14ac:dyDescent="0.2">
      <c r="A73" s="63">
        <v>72</v>
      </c>
      <c r="B73" s="26" t="s">
        <v>143</v>
      </c>
      <c r="C73" s="8" t="s">
        <v>156</v>
      </c>
      <c r="D73" s="6" t="s">
        <v>375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>
        <v>55</v>
      </c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30"/>
      <c r="BW73" s="2">
        <f>IF(BX73&lt;6,SUM(E73:BV73),SUM(LARGE(E73:BV73,{1;2;3;4;5;6})))</f>
        <v>55</v>
      </c>
      <c r="BX73" s="55">
        <f>COUNT(E73:BV73)</f>
        <v>1</v>
      </c>
    </row>
    <row r="74" spans="1:76" x14ac:dyDescent="0.2">
      <c r="A74" s="71">
        <v>73</v>
      </c>
      <c r="B74" s="26" t="s">
        <v>143</v>
      </c>
      <c r="C74" s="8" t="s">
        <v>657</v>
      </c>
      <c r="D74" s="6" t="s">
        <v>290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90"/>
      <c r="AI74" s="56"/>
      <c r="AJ74" s="56"/>
      <c r="AK74" s="56"/>
      <c r="AL74" s="56"/>
      <c r="AM74" s="56"/>
      <c r="AN74" s="56">
        <v>14</v>
      </c>
      <c r="AO74" s="56"/>
      <c r="AP74" s="56"/>
      <c r="AQ74" s="56">
        <v>21.7</v>
      </c>
      <c r="AR74" s="56"/>
      <c r="AS74" s="56">
        <v>14</v>
      </c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30"/>
      <c r="BW74" s="2">
        <f>IF(BX74&lt;6,SUM(E74:BV74),SUM(LARGE(E74:BV74,{1;2;3;4;5;6})))</f>
        <v>49.7</v>
      </c>
      <c r="BX74" s="55">
        <f>COUNT(E74:BV74)</f>
        <v>3</v>
      </c>
    </row>
    <row r="75" spans="1:76" x14ac:dyDescent="0.2">
      <c r="A75" s="71">
        <v>74</v>
      </c>
      <c r="B75" s="26" t="s">
        <v>143</v>
      </c>
      <c r="C75" s="6" t="s">
        <v>271</v>
      </c>
      <c r="D75" s="6" t="s">
        <v>363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>
        <v>10</v>
      </c>
      <c r="AJ75" s="56"/>
      <c r="AK75" s="56"/>
      <c r="AL75" s="56"/>
      <c r="AM75" s="56"/>
      <c r="AN75" s="56">
        <v>8</v>
      </c>
      <c r="AO75" s="56"/>
      <c r="AP75" s="56"/>
      <c r="AQ75" s="56"/>
      <c r="AR75" s="56"/>
      <c r="AS75" s="56"/>
      <c r="AT75" s="56"/>
      <c r="AU75" s="56"/>
      <c r="AV75" s="56">
        <v>10</v>
      </c>
      <c r="AW75" s="56"/>
      <c r="AX75" s="56">
        <v>10</v>
      </c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>
        <v>10</v>
      </c>
      <c r="BP75" s="56"/>
      <c r="BQ75" s="56"/>
      <c r="BR75" s="56"/>
      <c r="BS75" s="56"/>
      <c r="BT75" s="56"/>
      <c r="BU75" s="56"/>
      <c r="BV75" s="30"/>
      <c r="BW75" s="2">
        <f>IF(BX75&lt;6,SUM(E75:BV75),SUM(LARGE(E75:BV75,{1;2;3;4;5;6})))</f>
        <v>48</v>
      </c>
      <c r="BX75" s="55">
        <f>COUNT(E75:BV75)</f>
        <v>5</v>
      </c>
    </row>
    <row r="76" spans="1:76" x14ac:dyDescent="0.2">
      <c r="A76" s="71">
        <v>75</v>
      </c>
      <c r="B76" s="26" t="s">
        <v>143</v>
      </c>
      <c r="C76" s="8" t="s">
        <v>152</v>
      </c>
      <c r="D76" s="6" t="s">
        <v>190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>
        <v>20</v>
      </c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>
        <v>12</v>
      </c>
      <c r="BP76" s="56"/>
      <c r="BQ76" s="56"/>
      <c r="BR76" s="56"/>
      <c r="BS76" s="56">
        <v>15</v>
      </c>
      <c r="BT76" s="56"/>
      <c r="BU76" s="56"/>
      <c r="BV76" s="30"/>
      <c r="BW76" s="2">
        <f>IF(BX76&lt;6,SUM(E76:BV76),SUM(LARGE(E76:BV76,{1;2;3;4;5;6})))</f>
        <v>47</v>
      </c>
      <c r="BX76" s="55">
        <f>COUNT(E76:BV76)</f>
        <v>3</v>
      </c>
    </row>
    <row r="77" spans="1:76" x14ac:dyDescent="0.2">
      <c r="A77" s="71">
        <v>76</v>
      </c>
      <c r="B77" s="26" t="s">
        <v>143</v>
      </c>
      <c r="C77" s="6" t="s">
        <v>145</v>
      </c>
      <c r="D77" s="6" t="s">
        <v>522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56">
        <v>25</v>
      </c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>
        <v>20</v>
      </c>
      <c r="BT77" s="56"/>
      <c r="BU77" s="56"/>
      <c r="BV77" s="56"/>
      <c r="BW77" s="2">
        <f>IF(BX77&lt;6,SUM(E77:BV77),SUM(LARGE(E77:BV77,{1;2;3;4;5;6})))</f>
        <v>45</v>
      </c>
      <c r="BX77" s="55">
        <f>COUNT(E77:BV77)</f>
        <v>2</v>
      </c>
    </row>
    <row r="78" spans="1:76" x14ac:dyDescent="0.2">
      <c r="A78" s="71">
        <v>77</v>
      </c>
      <c r="B78" s="26" t="s">
        <v>143</v>
      </c>
      <c r="C78" s="6" t="s">
        <v>561</v>
      </c>
      <c r="D78" s="6" t="s">
        <v>188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>
        <v>17</v>
      </c>
      <c r="AO78" s="30"/>
      <c r="AP78" s="30"/>
      <c r="AQ78" s="30"/>
      <c r="AR78" s="30"/>
      <c r="AS78" s="30"/>
      <c r="AT78" s="30"/>
      <c r="AU78" s="30"/>
      <c r="AV78" s="30">
        <v>10</v>
      </c>
      <c r="AW78" s="30"/>
      <c r="AX78" s="30">
        <v>17</v>
      </c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2">
        <f>IF(BX78&lt;6,SUM(E78:BV78),SUM(LARGE(E78:BV78,{1;2;3;4;5;6})))</f>
        <v>44</v>
      </c>
      <c r="BX78" s="55">
        <f>COUNT(E78:BV78)</f>
        <v>3</v>
      </c>
    </row>
    <row r="79" spans="1:76" x14ac:dyDescent="0.2">
      <c r="A79" s="71">
        <v>78</v>
      </c>
      <c r="B79" s="26" t="s">
        <v>143</v>
      </c>
      <c r="C79" s="6" t="s">
        <v>145</v>
      </c>
      <c r="D79" s="6" t="s">
        <v>688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>
        <v>21.7</v>
      </c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>
        <v>20</v>
      </c>
      <c r="BP79" s="37"/>
      <c r="BQ79" s="37"/>
      <c r="BR79" s="37"/>
      <c r="BS79" s="37"/>
      <c r="BT79" s="37"/>
      <c r="BU79" s="37"/>
      <c r="BV79" s="30"/>
      <c r="BW79" s="2">
        <f>IF(BX79&lt;6,SUM(E79:BV79),SUM(LARGE(E79:BV79,{1;2;3;4;5;6})))</f>
        <v>41.7</v>
      </c>
      <c r="BX79" s="55">
        <f>COUNT(E79:BV79)</f>
        <v>2</v>
      </c>
    </row>
    <row r="80" spans="1:76" x14ac:dyDescent="0.2">
      <c r="A80" s="71">
        <v>79</v>
      </c>
      <c r="B80" s="26" t="s">
        <v>143</v>
      </c>
      <c r="C80" s="6" t="s">
        <v>271</v>
      </c>
      <c r="D80" s="6" t="s">
        <v>411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>
        <v>4</v>
      </c>
      <c r="AJ80" s="56"/>
      <c r="AK80" s="56"/>
      <c r="AL80" s="56"/>
      <c r="AM80" s="56"/>
      <c r="AN80" s="56">
        <v>7</v>
      </c>
      <c r="AO80" s="56"/>
      <c r="AP80" s="56"/>
      <c r="AQ80" s="56"/>
      <c r="AR80" s="56"/>
      <c r="AS80" s="56">
        <v>9.3000000000000007</v>
      </c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>
        <v>10</v>
      </c>
      <c r="BK80" s="90"/>
      <c r="BL80" s="90"/>
      <c r="BM80" s="90"/>
      <c r="BN80" s="56"/>
      <c r="BO80" s="56"/>
      <c r="BP80" s="56"/>
      <c r="BQ80" s="56"/>
      <c r="BR80" s="56">
        <v>10</v>
      </c>
      <c r="BS80" s="56"/>
      <c r="BT80" s="56"/>
      <c r="BU80" s="56"/>
      <c r="BV80" s="56"/>
      <c r="BW80" s="2">
        <f>IF(BX80&lt;6,SUM(E80:BV80),SUM(LARGE(E80:BV80,{1;2;3;4;5;6})))</f>
        <v>40.299999999999997</v>
      </c>
      <c r="BX80" s="55">
        <f>COUNT(E80:BV80)</f>
        <v>5</v>
      </c>
    </row>
    <row r="81" spans="1:97" x14ac:dyDescent="0.2">
      <c r="A81" s="71">
        <v>80</v>
      </c>
      <c r="B81" s="26" t="s">
        <v>143</v>
      </c>
      <c r="C81" s="6" t="s">
        <v>150</v>
      </c>
      <c r="D81" s="6" t="s">
        <v>521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>
        <v>25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>
        <v>14</v>
      </c>
      <c r="BS81" s="56"/>
      <c r="BT81" s="56"/>
      <c r="BU81" s="56"/>
      <c r="BV81" s="30"/>
      <c r="BW81" s="2">
        <f>IF(BX81&lt;6,SUM(E81:BV81),SUM(LARGE(E81:BV81,{1;2;3;4;5;6})))</f>
        <v>39</v>
      </c>
      <c r="BX81" s="55">
        <f>COUNT(E81:BV81)</f>
        <v>2</v>
      </c>
    </row>
    <row r="82" spans="1:97" x14ac:dyDescent="0.2">
      <c r="A82" s="71">
        <v>81</v>
      </c>
      <c r="B82" s="26" t="s">
        <v>143</v>
      </c>
      <c r="C82" s="6" t="s">
        <v>145</v>
      </c>
      <c r="D82" s="6" t="s">
        <v>989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>
        <v>35</v>
      </c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2">
        <f>IF(BX82&lt;6,SUM(E82:BV82),SUM(LARGE(E82:BV82,{1;2;3;4;5;6})))</f>
        <v>35</v>
      </c>
      <c r="BX82" s="55">
        <f>COUNT(E82:BV82)</f>
        <v>1</v>
      </c>
    </row>
    <row r="83" spans="1:97" x14ac:dyDescent="0.2">
      <c r="A83" s="71">
        <v>82</v>
      </c>
      <c r="B83" s="26" t="s">
        <v>143</v>
      </c>
      <c r="C83" s="6" t="s">
        <v>144</v>
      </c>
      <c r="D83" s="6" t="s">
        <v>304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>
        <v>35</v>
      </c>
      <c r="BS83" s="29"/>
      <c r="BT83" s="29"/>
      <c r="BU83" s="29"/>
      <c r="BV83" s="56"/>
      <c r="BW83" s="2">
        <f>IF(BX83&lt;6,SUM(E83:BV83),SUM(LARGE(E83:BV83,{1;2;3;4;5;6})))</f>
        <v>35</v>
      </c>
      <c r="BX83" s="55">
        <f>COUNT(E83:BV83)</f>
        <v>1</v>
      </c>
    </row>
    <row r="84" spans="1:97" x14ac:dyDescent="0.2">
      <c r="A84" s="71">
        <v>83</v>
      </c>
      <c r="B84" s="26" t="s">
        <v>143</v>
      </c>
      <c r="C84" s="6" t="s">
        <v>150</v>
      </c>
      <c r="D84" s="6" t="s">
        <v>347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>
        <v>14</v>
      </c>
      <c r="AJ84" s="56"/>
      <c r="AK84" s="56"/>
      <c r="AL84" s="56"/>
      <c r="AM84" s="56"/>
      <c r="AN84" s="56">
        <v>10</v>
      </c>
      <c r="AO84" s="56"/>
      <c r="AP84" s="56"/>
      <c r="AQ84" s="56"/>
      <c r="AR84" s="56"/>
      <c r="AS84" s="56"/>
      <c r="AT84" s="56"/>
      <c r="AU84" s="56"/>
      <c r="AV84" s="56"/>
      <c r="AW84" s="56"/>
      <c r="AX84" s="56">
        <v>10</v>
      </c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30"/>
      <c r="BW84" s="2">
        <f>IF(BX84&lt;6,SUM(E84:BV84),SUM(LARGE(E84:BV84,{1;2;3;4;5;6})))</f>
        <v>34</v>
      </c>
      <c r="BX84" s="55">
        <f>COUNT(E84:BV84)</f>
        <v>3</v>
      </c>
    </row>
    <row r="85" spans="1:97" x14ac:dyDescent="0.2">
      <c r="A85" s="71">
        <v>84</v>
      </c>
      <c r="B85" s="26" t="s">
        <v>143</v>
      </c>
      <c r="C85" s="8" t="s">
        <v>145</v>
      </c>
      <c r="D85" s="6" t="s">
        <v>990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>
        <v>30</v>
      </c>
      <c r="BM85" s="56"/>
      <c r="BN85" s="56"/>
      <c r="BO85" s="56"/>
      <c r="BP85" s="56"/>
      <c r="BQ85" s="56"/>
      <c r="BR85" s="56"/>
      <c r="BS85" s="56"/>
      <c r="BT85" s="56"/>
      <c r="BU85" s="56"/>
      <c r="BV85" s="30"/>
      <c r="BW85" s="2">
        <f>IF(BX85&lt;6,SUM(E85:BV85),SUM(LARGE(E85:BV85,{1;2;3;4;5;6})))</f>
        <v>30</v>
      </c>
      <c r="BX85" s="55">
        <f>COUNT(E85:BV85)</f>
        <v>1</v>
      </c>
    </row>
    <row r="86" spans="1:97" x14ac:dyDescent="0.2">
      <c r="A86" s="71">
        <v>85</v>
      </c>
      <c r="B86" s="26" t="s">
        <v>143</v>
      </c>
      <c r="C86" s="6" t="s">
        <v>271</v>
      </c>
      <c r="D86" s="6" t="s">
        <v>325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>
        <v>4</v>
      </c>
      <c r="BK86" s="56"/>
      <c r="BL86" s="56"/>
      <c r="BM86" s="56"/>
      <c r="BN86" s="56"/>
      <c r="BO86" s="56">
        <v>10</v>
      </c>
      <c r="BP86" s="56"/>
      <c r="BQ86" s="56"/>
      <c r="BR86" s="56"/>
      <c r="BS86" s="56">
        <v>15</v>
      </c>
      <c r="BT86" s="56"/>
      <c r="BU86" s="56"/>
      <c r="BV86" s="56"/>
      <c r="BW86" s="2">
        <f>IF(BX86&lt;6,SUM(E86:BV86),SUM(LARGE(E86:BV86,{1;2;3;4;5;6})))</f>
        <v>29</v>
      </c>
      <c r="BX86" s="55">
        <f>COUNT(E86:BV86)</f>
        <v>3</v>
      </c>
    </row>
    <row r="87" spans="1:97" x14ac:dyDescent="0.2">
      <c r="A87" s="71">
        <v>86</v>
      </c>
      <c r="B87" s="26" t="s">
        <v>143</v>
      </c>
      <c r="C87" s="6" t="s">
        <v>150</v>
      </c>
      <c r="D87" s="8" t="s">
        <v>334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>
        <v>0</v>
      </c>
      <c r="AJ87" s="30"/>
      <c r="AK87" s="30"/>
      <c r="AL87" s="30"/>
      <c r="AM87" s="30"/>
      <c r="AN87" s="30">
        <v>10</v>
      </c>
      <c r="AO87" s="30"/>
      <c r="AP87" s="30"/>
      <c r="AQ87" s="30">
        <v>18.3</v>
      </c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56"/>
      <c r="BW87" s="2">
        <f>IF(BX87&lt;6,SUM(E87:BV87),SUM(LARGE(E87:BV87,{1;2;3;4;5;6})))</f>
        <v>28.3</v>
      </c>
      <c r="BX87" s="55">
        <f>COUNT(E87:BV87)</f>
        <v>3</v>
      </c>
    </row>
    <row r="88" spans="1:97" x14ac:dyDescent="0.2">
      <c r="A88" s="71">
        <v>87</v>
      </c>
      <c r="B88" s="26" t="s">
        <v>143</v>
      </c>
      <c r="C88" s="6" t="s">
        <v>144</v>
      </c>
      <c r="D88" s="6" t="s">
        <v>392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>
        <v>7</v>
      </c>
      <c r="AK88" s="30"/>
      <c r="AL88" s="30"/>
      <c r="AM88" s="30"/>
      <c r="AN88" s="30">
        <v>4</v>
      </c>
      <c r="AO88" s="30"/>
      <c r="AP88" s="30"/>
      <c r="AQ88" s="30"/>
      <c r="AR88" s="30"/>
      <c r="AS88" s="30">
        <v>8</v>
      </c>
      <c r="AT88" s="30"/>
      <c r="AU88" s="30"/>
      <c r="AV88" s="30"/>
      <c r="AW88" s="30"/>
      <c r="AX88" s="30">
        <v>8</v>
      </c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2">
        <f>IF(BX88&lt;6,SUM(E88:BV88),SUM(LARGE(E88:BV88,{1;2;3;4;5;6})))</f>
        <v>27</v>
      </c>
      <c r="BX88" s="55">
        <f>COUNT(E88:BV88)</f>
        <v>4</v>
      </c>
    </row>
    <row r="89" spans="1:97" x14ac:dyDescent="0.2">
      <c r="A89" s="71">
        <v>88</v>
      </c>
      <c r="B89" s="26" t="s">
        <v>143</v>
      </c>
      <c r="C89" s="8" t="s">
        <v>180</v>
      </c>
      <c r="D89" s="6" t="s">
        <v>402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90">
        <v>0</v>
      </c>
      <c r="AO89" s="90"/>
      <c r="AP89" s="56"/>
      <c r="AQ89" s="56"/>
      <c r="AR89" s="56"/>
      <c r="AS89" s="56"/>
      <c r="AT89" s="56"/>
      <c r="AU89" s="56"/>
      <c r="AV89" s="56"/>
      <c r="AW89" s="56"/>
      <c r="AX89" s="56">
        <v>25</v>
      </c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30"/>
      <c r="BW89" s="2">
        <f>IF(BX89&lt;6,SUM(E89:BV89),SUM(LARGE(E89:BV89,{1;2;3;4;5;6})))</f>
        <v>25</v>
      </c>
      <c r="BX89" s="55">
        <f>COUNT(E89:BV89)</f>
        <v>2</v>
      </c>
    </row>
    <row r="90" spans="1:97" x14ac:dyDescent="0.2">
      <c r="A90" s="71">
        <v>89</v>
      </c>
      <c r="B90" s="26" t="s">
        <v>143</v>
      </c>
      <c r="C90" s="6" t="s">
        <v>148</v>
      </c>
      <c r="D90" s="6" t="s">
        <v>925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>
        <v>25</v>
      </c>
      <c r="BM90" s="56"/>
      <c r="BN90" s="56"/>
      <c r="BO90" s="56"/>
      <c r="BP90" s="56"/>
      <c r="BQ90" s="56"/>
      <c r="BR90" s="56"/>
      <c r="BS90" s="56"/>
      <c r="BT90" s="56"/>
      <c r="BU90" s="56"/>
      <c r="BV90" s="30"/>
      <c r="BW90" s="2">
        <f>IF(BX90&lt;6,SUM(E90:BV90),SUM(LARGE(E90:BV90,{1;2;3;4;5;6})))</f>
        <v>25</v>
      </c>
      <c r="BX90" s="55">
        <f>COUNT(E90:BV90)</f>
        <v>1</v>
      </c>
    </row>
    <row r="91" spans="1:97" x14ac:dyDescent="0.2">
      <c r="A91" s="71">
        <v>90</v>
      </c>
      <c r="B91" s="26" t="s">
        <v>143</v>
      </c>
      <c r="C91" s="8" t="s">
        <v>145</v>
      </c>
      <c r="D91" s="6" t="s">
        <v>772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>
        <v>25</v>
      </c>
      <c r="BT91" s="56"/>
      <c r="BU91" s="56"/>
      <c r="BV91" s="30"/>
      <c r="BW91" s="2">
        <f>IF(BX91&lt;6,SUM(E91:BV91),SUM(LARGE(E91:BV91,{1;2;3;4;5;6})))</f>
        <v>25</v>
      </c>
      <c r="BX91" s="55">
        <f>COUNT(E91:BV91)</f>
        <v>1</v>
      </c>
    </row>
    <row r="92" spans="1:97" x14ac:dyDescent="0.2">
      <c r="A92" s="71">
        <v>91</v>
      </c>
      <c r="B92" s="26" t="s">
        <v>359</v>
      </c>
      <c r="C92" s="8" t="s">
        <v>271</v>
      </c>
      <c r="D92" s="8" t="s">
        <v>702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>
        <v>8</v>
      </c>
      <c r="AW92" s="56"/>
      <c r="AX92" s="56"/>
      <c r="AY92" s="56"/>
      <c r="AZ92" s="56">
        <v>15</v>
      </c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2">
        <f>IF(BX92&lt;6,SUM(E92:BV92),SUM(LARGE(E92:BV92,{1;2;3;4;5;6})))</f>
        <v>23</v>
      </c>
      <c r="BX92" s="55">
        <f>COUNT(E92:BV92)</f>
        <v>2</v>
      </c>
    </row>
    <row r="93" spans="1:97" x14ac:dyDescent="0.2">
      <c r="A93" s="72">
        <v>92</v>
      </c>
      <c r="B93" s="26" t="s">
        <v>143</v>
      </c>
      <c r="C93" s="6" t="s">
        <v>150</v>
      </c>
      <c r="D93" s="6" t="s">
        <v>419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>
        <v>12</v>
      </c>
      <c r="AJ93" s="30"/>
      <c r="AK93" s="30"/>
      <c r="AL93" s="30"/>
      <c r="AM93" s="30"/>
      <c r="AN93" s="30">
        <v>10</v>
      </c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2">
        <f>IF(BX93&lt;6,SUM(E93:BV93),SUM(LARGE(E93:BV93,{1;2;3;4;5;6})))</f>
        <v>22</v>
      </c>
      <c r="BX93" s="55">
        <f>COUNT(E93:BV93)</f>
        <v>2</v>
      </c>
      <c r="CG93" s="7"/>
      <c r="CL93" s="5"/>
      <c r="CN93" s="3"/>
      <c r="CS93" s="3"/>
    </row>
    <row r="94" spans="1:97" x14ac:dyDescent="0.2">
      <c r="A94" s="71">
        <v>93</v>
      </c>
      <c r="B94" s="26" t="s">
        <v>143</v>
      </c>
      <c r="C94" s="6" t="s">
        <v>150</v>
      </c>
      <c r="D94" s="6" t="s">
        <v>832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>
        <v>21.7</v>
      </c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30"/>
      <c r="BW94" s="2">
        <f>IF(BX94&lt;6,SUM(E94:BV94),SUM(LARGE(E94:BV94,{1;2;3;4;5;6})))</f>
        <v>21.7</v>
      </c>
      <c r="BX94" s="55">
        <f>COUNT(E94:BV94)</f>
        <v>1</v>
      </c>
      <c r="CG94" s="7"/>
      <c r="CL94" s="5"/>
      <c r="CN94" s="3"/>
      <c r="CS94" s="3"/>
    </row>
    <row r="95" spans="1:97" x14ac:dyDescent="0.2">
      <c r="A95" s="71">
        <v>94</v>
      </c>
      <c r="B95" s="26" t="s">
        <v>143</v>
      </c>
      <c r="C95" s="6" t="s">
        <v>145</v>
      </c>
      <c r="D95" s="6" t="s">
        <v>1056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>
        <v>20</v>
      </c>
      <c r="BT95" s="56"/>
      <c r="BU95" s="56"/>
      <c r="BV95" s="30"/>
      <c r="BW95" s="2">
        <f>IF(BX95&lt;6,SUM(E95:BV95),SUM(LARGE(E95:BV95,{1;2;3;4;5;6})))</f>
        <v>20</v>
      </c>
      <c r="BX95" s="55">
        <f>COUNT(E95:BV95)</f>
        <v>1</v>
      </c>
      <c r="CG95" s="7"/>
      <c r="CL95" s="5"/>
      <c r="CN95" s="3"/>
      <c r="CS95" s="3"/>
    </row>
    <row r="96" spans="1:97" x14ac:dyDescent="0.2">
      <c r="A96" s="71">
        <v>95</v>
      </c>
      <c r="B96" s="26" t="s">
        <v>143</v>
      </c>
      <c r="C96" s="8"/>
      <c r="D96" s="6" t="s">
        <v>809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56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56">
        <v>7</v>
      </c>
      <c r="BK96" s="56"/>
      <c r="BL96" s="56"/>
      <c r="BM96" s="56"/>
      <c r="BN96" s="90"/>
      <c r="BO96" s="90"/>
      <c r="BP96" s="90"/>
      <c r="BQ96" s="90"/>
      <c r="BR96" s="56">
        <v>10</v>
      </c>
      <c r="BS96" s="90"/>
      <c r="BT96" s="90"/>
      <c r="BU96" s="90"/>
      <c r="BV96" s="56"/>
      <c r="BW96" s="2">
        <f>IF(BX96&lt;6,SUM(E96:BV96),SUM(LARGE(E96:BV96,{1;2;3;4;5;6})))</f>
        <v>17</v>
      </c>
      <c r="BX96" s="55">
        <f>COUNT(E96:BV96)</f>
        <v>2</v>
      </c>
      <c r="CG96" s="7"/>
      <c r="CL96" s="5"/>
      <c r="CN96" s="3"/>
      <c r="CS96" s="3"/>
    </row>
    <row r="97" spans="1:97" x14ac:dyDescent="0.2">
      <c r="A97" s="71">
        <v>96</v>
      </c>
      <c r="B97" s="26" t="s">
        <v>143</v>
      </c>
      <c r="C97" s="8" t="s">
        <v>561</v>
      </c>
      <c r="D97" s="6" t="s">
        <v>599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>
        <v>17</v>
      </c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30"/>
      <c r="BW97" s="2">
        <f>IF(BX97&lt;6,SUM(E97:BV97),SUM(LARGE(E97:BV97,{1;2;3;4;5;6})))</f>
        <v>17</v>
      </c>
      <c r="BX97" s="55">
        <f>COUNT(E97:BV97)</f>
        <v>1</v>
      </c>
      <c r="CG97" s="7"/>
      <c r="CL97" s="5"/>
      <c r="CN97" s="3"/>
      <c r="CS97" s="3"/>
    </row>
    <row r="98" spans="1:97" x14ac:dyDescent="0.2">
      <c r="A98" s="71">
        <v>97</v>
      </c>
      <c r="B98" s="26" t="s">
        <v>143</v>
      </c>
      <c r="C98" s="6" t="s">
        <v>145</v>
      </c>
      <c r="D98" s="6" t="s">
        <v>1057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>
        <v>15</v>
      </c>
      <c r="BT98" s="56"/>
      <c r="BU98" s="56"/>
      <c r="BV98" s="30"/>
      <c r="BW98" s="2">
        <f>IF(BX98&lt;6,SUM(E98:BV98),SUM(LARGE(E98:BV98,{1;2;3;4;5;6})))</f>
        <v>15</v>
      </c>
      <c r="BX98" s="55">
        <f>COUNT(E98:BV98)</f>
        <v>1</v>
      </c>
      <c r="CG98" s="7"/>
      <c r="CL98" s="5"/>
      <c r="CN98" s="3"/>
      <c r="CS98" s="3"/>
    </row>
    <row r="99" spans="1:97" x14ac:dyDescent="0.2">
      <c r="A99" s="71">
        <v>98</v>
      </c>
      <c r="B99" s="26" t="s">
        <v>143</v>
      </c>
      <c r="C99" s="8" t="s">
        <v>561</v>
      </c>
      <c r="D99" s="6" t="s">
        <v>591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>
        <v>3.7</v>
      </c>
      <c r="AK99" s="56"/>
      <c r="AL99" s="56"/>
      <c r="AM99" s="56"/>
      <c r="AN99" s="56">
        <v>4</v>
      </c>
      <c r="AO99" s="56"/>
      <c r="AP99" s="56"/>
      <c r="AQ99" s="56"/>
      <c r="AR99" s="56"/>
      <c r="AS99" s="56">
        <v>7</v>
      </c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2">
        <f>IF(BX99&lt;6,SUM(E99:BV99),SUM(LARGE(E99:BV99,{1;2;3;4;5;6})))</f>
        <v>14.7</v>
      </c>
      <c r="BX99" s="55">
        <f>COUNT(E99:BV99)</f>
        <v>3</v>
      </c>
      <c r="CG99" s="7"/>
      <c r="CL99" s="5"/>
      <c r="CN99" s="3"/>
      <c r="CS99" s="3"/>
    </row>
    <row r="100" spans="1:97" x14ac:dyDescent="0.2">
      <c r="A100" s="71">
        <v>99</v>
      </c>
      <c r="B100" s="26" t="s">
        <v>143</v>
      </c>
      <c r="C100" s="6"/>
      <c r="D100" s="6" t="s">
        <v>938</v>
      </c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>
        <v>4</v>
      </c>
      <c r="BK100" s="56"/>
      <c r="BL100" s="56"/>
      <c r="BM100" s="56"/>
      <c r="BN100" s="56"/>
      <c r="BO100" s="56">
        <v>10</v>
      </c>
      <c r="BP100" s="56"/>
      <c r="BQ100" s="56"/>
      <c r="BR100" s="56"/>
      <c r="BS100" s="56"/>
      <c r="BT100" s="56"/>
      <c r="BU100" s="56"/>
      <c r="BV100" s="30"/>
      <c r="BW100" s="2">
        <f>IF(BX100&lt;6,SUM(E100:BV100),SUM(LARGE(E100:BV100,{1;2;3;4;5;6})))</f>
        <v>14</v>
      </c>
      <c r="BX100" s="55">
        <f>COUNT(E100:BV100)</f>
        <v>2</v>
      </c>
      <c r="CG100" s="7"/>
      <c r="CL100" s="5"/>
      <c r="CN100" s="3"/>
      <c r="CS100" s="3"/>
    </row>
    <row r="101" spans="1:97" x14ac:dyDescent="0.2">
      <c r="A101" s="71">
        <v>100</v>
      </c>
      <c r="B101" s="26" t="s">
        <v>143</v>
      </c>
      <c r="C101" s="6"/>
      <c r="D101" s="6" t="s">
        <v>380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>
        <v>12</v>
      </c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30"/>
      <c r="BW101" s="2">
        <f>IF(BX101&lt;6,SUM(E101:BV101),SUM(LARGE(E101:BV101,{1;2;3;4;5;6})))</f>
        <v>12</v>
      </c>
      <c r="BX101" s="55">
        <f>COUNT(E101:BV101)</f>
        <v>1</v>
      </c>
      <c r="CE101" s="7"/>
      <c r="CJ101" s="5"/>
      <c r="CN101" s="3"/>
      <c r="CS101" s="3"/>
    </row>
    <row r="102" spans="1:97" x14ac:dyDescent="0.2">
      <c r="A102" s="71">
        <v>101</v>
      </c>
      <c r="B102" s="26" t="s">
        <v>143</v>
      </c>
      <c r="C102" s="6" t="s">
        <v>150</v>
      </c>
      <c r="D102" s="6" t="s">
        <v>679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>
        <v>10.7</v>
      </c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30"/>
      <c r="BW102" s="2">
        <f>IF(BX102&lt;6,SUM(E102:BV102),SUM(LARGE(E102:BV102,{1;2;3;4;5;6})))</f>
        <v>10.7</v>
      </c>
      <c r="BX102" s="55">
        <f>COUNT(E102:BV102)</f>
        <v>1</v>
      </c>
      <c r="CE102" s="7"/>
      <c r="CJ102" s="5"/>
      <c r="CN102" s="3"/>
      <c r="CS102" s="3"/>
    </row>
    <row r="103" spans="1:97" x14ac:dyDescent="0.2">
      <c r="A103" s="71">
        <v>102</v>
      </c>
      <c r="B103" s="26" t="s">
        <v>143</v>
      </c>
      <c r="C103" s="6" t="s">
        <v>144</v>
      </c>
      <c r="D103" s="8" t="s">
        <v>639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>
        <v>4</v>
      </c>
      <c r="AO103" s="56"/>
      <c r="AP103" s="56"/>
      <c r="AQ103" s="56"/>
      <c r="AR103" s="56"/>
      <c r="AS103" s="56"/>
      <c r="AT103" s="56"/>
      <c r="AU103" s="56"/>
      <c r="AV103" s="56"/>
      <c r="AW103" s="56"/>
      <c r="AX103" s="56">
        <v>4</v>
      </c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2">
        <f>IF(BX103&lt;6,SUM(E103:BV103),SUM(LARGE(E103:BV103,{1;2;3;4;5;6})))</f>
        <v>8</v>
      </c>
      <c r="BX103" s="55">
        <f>COUNT(E103:BV103)</f>
        <v>2</v>
      </c>
      <c r="CN103" s="3"/>
      <c r="CS103" s="3"/>
    </row>
    <row r="104" spans="1:97" x14ac:dyDescent="0.2">
      <c r="A104" s="71">
        <v>103</v>
      </c>
      <c r="B104" s="26" t="s">
        <v>143</v>
      </c>
      <c r="C104" s="6" t="s">
        <v>144</v>
      </c>
      <c r="D104" s="6" t="s">
        <v>33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>
        <v>8</v>
      </c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2">
        <f>IF(BX104&lt;6,SUM(E104:BV104),SUM(LARGE(E104:BV104,{1;2;3;4;5;6})))</f>
        <v>8</v>
      </c>
      <c r="BX104" s="55">
        <f>COUNT(E104:BV104)</f>
        <v>1</v>
      </c>
      <c r="CN104" s="3"/>
      <c r="CS104" s="3"/>
    </row>
    <row r="105" spans="1:97" x14ac:dyDescent="0.2">
      <c r="A105" s="71">
        <v>104</v>
      </c>
      <c r="B105" s="26" t="s">
        <v>143</v>
      </c>
      <c r="C105" s="6"/>
      <c r="D105" s="6" t="s">
        <v>505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>
        <v>8</v>
      </c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30"/>
      <c r="BW105" s="2">
        <f>IF(BX105&lt;6,SUM(E105:BV105),SUM(LARGE(E105:BV105,{1;2;3;4;5;6})))</f>
        <v>8</v>
      </c>
      <c r="BX105" s="55">
        <f>COUNT(E105:BV105)</f>
        <v>1</v>
      </c>
      <c r="CN105" s="3"/>
      <c r="CS105" s="3"/>
    </row>
    <row r="106" spans="1:97" x14ac:dyDescent="0.2">
      <c r="A106" s="71">
        <v>105</v>
      </c>
      <c r="B106" s="26" t="s">
        <v>143</v>
      </c>
      <c r="C106" s="6" t="s">
        <v>271</v>
      </c>
      <c r="D106" s="6" t="s">
        <v>354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>
        <v>4</v>
      </c>
      <c r="AJ106" s="37"/>
      <c r="AK106" s="37"/>
      <c r="AL106" s="37"/>
      <c r="AM106" s="37"/>
      <c r="AN106" s="37">
        <v>3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0"/>
      <c r="BW106" s="2">
        <f>IF(BX106&lt;6,SUM(E106:BV106),SUM(LARGE(E106:BV106,{1;2;3;4;5;6})))</f>
        <v>7</v>
      </c>
      <c r="BX106" s="55">
        <f>COUNT(E106:BV106)</f>
        <v>2</v>
      </c>
      <c r="CN106" s="3"/>
      <c r="CS106" s="3"/>
    </row>
    <row r="107" spans="1:97" x14ac:dyDescent="0.2">
      <c r="A107" s="71">
        <v>106</v>
      </c>
      <c r="B107" s="26" t="s">
        <v>143</v>
      </c>
      <c r="C107" s="6"/>
      <c r="D107" s="6" t="s">
        <v>476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>
        <v>7</v>
      </c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30"/>
      <c r="BW107" s="2">
        <f>IF(BX107&lt;6,SUM(E107:BV107),SUM(LARGE(E107:BV107,{1;2;3;4;5;6})))</f>
        <v>7</v>
      </c>
      <c r="BX107" s="55">
        <f>COUNT(E107:BV107)</f>
        <v>1</v>
      </c>
      <c r="CN107" s="3"/>
      <c r="CS107" s="3"/>
    </row>
    <row r="108" spans="1:97" x14ac:dyDescent="0.2">
      <c r="A108" s="71">
        <v>107</v>
      </c>
      <c r="B108" s="6" t="s">
        <v>143</v>
      </c>
      <c r="C108" s="6" t="s">
        <v>150</v>
      </c>
      <c r="D108" s="9" t="s">
        <v>471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>
        <v>6</v>
      </c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>
        <v>0</v>
      </c>
      <c r="BS108" s="90"/>
      <c r="BT108" s="90"/>
      <c r="BU108" s="90"/>
      <c r="BV108" s="30"/>
      <c r="BW108" s="2">
        <f>IF(BX108&lt;6,SUM(E108:BV108),SUM(LARGE(E108:BV108,{1;2;3;4;5;6})))</f>
        <v>6</v>
      </c>
      <c r="BX108" s="55">
        <f>COUNT(E108:BV108)</f>
        <v>2</v>
      </c>
      <c r="CN108" s="3"/>
      <c r="CS108" s="3"/>
    </row>
    <row r="109" spans="1:97" x14ac:dyDescent="0.2">
      <c r="A109" s="71">
        <v>108</v>
      </c>
      <c r="B109" s="26" t="s">
        <v>143</v>
      </c>
      <c r="C109" s="6"/>
      <c r="D109" s="6" t="s">
        <v>506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56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56">
        <v>6</v>
      </c>
      <c r="BK109" s="56"/>
      <c r="BL109" s="56"/>
      <c r="BM109" s="56"/>
      <c r="BN109" s="90"/>
      <c r="BO109" s="90"/>
      <c r="BP109" s="90"/>
      <c r="BQ109" s="90"/>
      <c r="BR109" s="90"/>
      <c r="BS109" s="90"/>
      <c r="BT109" s="90"/>
      <c r="BU109" s="90"/>
      <c r="BV109" s="56"/>
      <c r="BW109" s="2">
        <f>IF(BX109&lt;6,SUM(E109:BV109),SUM(LARGE(E109:BV109,{1;2;3;4;5;6})))</f>
        <v>6</v>
      </c>
      <c r="BX109" s="55">
        <f>COUNT(E109:BV109)</f>
        <v>1</v>
      </c>
      <c r="CN109" s="3"/>
      <c r="CS109" s="3"/>
    </row>
    <row r="110" spans="1:97" x14ac:dyDescent="0.2">
      <c r="A110" s="71">
        <v>109</v>
      </c>
      <c r="B110" s="26" t="s">
        <v>143</v>
      </c>
      <c r="C110" s="8" t="s">
        <v>657</v>
      </c>
      <c r="D110" s="6" t="s">
        <v>736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56">
        <v>5</v>
      </c>
      <c r="BK110" s="56"/>
      <c r="BL110" s="56"/>
      <c r="BM110" s="56"/>
      <c r="BN110" s="90"/>
      <c r="BO110" s="90">
        <v>0</v>
      </c>
      <c r="BP110" s="90"/>
      <c r="BQ110" s="90"/>
      <c r="BR110" s="90"/>
      <c r="BS110" s="90"/>
      <c r="BT110" s="90"/>
      <c r="BU110" s="90"/>
      <c r="BV110" s="56"/>
      <c r="BW110" s="2">
        <f>IF(BX110&lt;6,SUM(E110:BV110),SUM(LARGE(E110:BV110,{1;2;3;4;5;6})))</f>
        <v>5</v>
      </c>
      <c r="BX110" s="55">
        <f>COUNT(E110:BV110)</f>
        <v>2</v>
      </c>
      <c r="CN110" s="3"/>
      <c r="CS110" s="3"/>
    </row>
    <row r="111" spans="1:97" s="12" customFormat="1" ht="14.25" customHeight="1" x14ac:dyDescent="0.2">
      <c r="A111" s="71">
        <v>110</v>
      </c>
      <c r="B111" s="26" t="s">
        <v>143</v>
      </c>
      <c r="C111" s="6" t="s">
        <v>271</v>
      </c>
      <c r="D111" s="6" t="s">
        <v>410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>
        <v>5</v>
      </c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2">
        <f>IF(BX111&lt;6,SUM(E111:BV111),SUM(LARGE(E111:BV111,{1;2;3;4;5;6})))</f>
        <v>5</v>
      </c>
      <c r="BX111" s="55">
        <f>COUNT(E111:BV111)</f>
        <v>1</v>
      </c>
    </row>
    <row r="112" spans="1:97" s="12" customFormat="1" ht="12.75" customHeight="1" x14ac:dyDescent="0.2">
      <c r="A112" s="71">
        <v>111</v>
      </c>
      <c r="B112" s="26" t="s">
        <v>143</v>
      </c>
      <c r="C112" s="8" t="s">
        <v>657</v>
      </c>
      <c r="D112" s="6" t="s">
        <v>437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>
        <v>5</v>
      </c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30"/>
      <c r="BW112" s="2">
        <f>IF(BX112&lt;6,SUM(E112:BV112),SUM(LARGE(E112:BV112,{1;2;3;4;5;6})))</f>
        <v>5</v>
      </c>
      <c r="BX112" s="55">
        <f>COUNT(E112:BV112)</f>
        <v>1</v>
      </c>
    </row>
    <row r="113" spans="1:87" s="12" customFormat="1" x14ac:dyDescent="0.2">
      <c r="A113" s="71">
        <v>112</v>
      </c>
      <c r="B113" s="26" t="s">
        <v>143</v>
      </c>
      <c r="C113" s="6"/>
      <c r="D113" s="6" t="s">
        <v>670</v>
      </c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56">
        <v>5</v>
      </c>
      <c r="AY113" s="56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56"/>
      <c r="BW113" s="2">
        <f>IF(BX113&lt;6,SUM(E113:BV113),SUM(LARGE(E113:BV113,{1;2;3;4;5;6})))</f>
        <v>5</v>
      </c>
      <c r="BX113" s="55">
        <f>COUNT(E113:BV113)</f>
        <v>1</v>
      </c>
      <c r="CD113" s="15"/>
      <c r="CI113" s="16"/>
    </row>
    <row r="114" spans="1:87" s="12" customFormat="1" x14ac:dyDescent="0.2">
      <c r="A114" s="71">
        <v>113</v>
      </c>
      <c r="B114" s="26" t="s">
        <v>143</v>
      </c>
      <c r="C114" s="8" t="s">
        <v>145</v>
      </c>
      <c r="D114" s="6" t="s">
        <v>483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>
        <v>4.3</v>
      </c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2">
        <f>IF(BX114&lt;6,SUM(E114:BV114),SUM(LARGE(E114:BV114,{1;2;3;4;5;6})))</f>
        <v>4.3</v>
      </c>
      <c r="BX114" s="55">
        <f>COUNT(E114:BV114)</f>
        <v>1</v>
      </c>
      <c r="CD114" s="15"/>
      <c r="CI114" s="16"/>
    </row>
    <row r="115" spans="1:87" s="12" customFormat="1" ht="12.75" customHeight="1" x14ac:dyDescent="0.2">
      <c r="A115" s="71">
        <v>114</v>
      </c>
      <c r="B115" s="26" t="s">
        <v>143</v>
      </c>
      <c r="C115" s="6" t="s">
        <v>271</v>
      </c>
      <c r="D115" s="6" t="s">
        <v>335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>
        <v>4</v>
      </c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30"/>
      <c r="BW115" s="2">
        <f>IF(BX115&lt;6,SUM(E115:BV115),SUM(LARGE(E115:BV115,{1;2;3;4;5;6})))</f>
        <v>4</v>
      </c>
      <c r="BX115" s="55">
        <f>COUNT(E115:BV115)</f>
        <v>1</v>
      </c>
      <c r="CC115" s="15"/>
      <c r="CH115" s="16"/>
    </row>
    <row r="116" spans="1:87" s="12" customFormat="1" ht="12.75" customHeight="1" x14ac:dyDescent="0.2">
      <c r="A116" s="71">
        <v>115</v>
      </c>
      <c r="B116" s="26" t="s">
        <v>143</v>
      </c>
      <c r="C116" s="6"/>
      <c r="D116" s="6" t="s">
        <v>801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56">
        <v>4</v>
      </c>
      <c r="AY116" s="56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30"/>
      <c r="BW116" s="2">
        <f>IF(BX116&lt;6,SUM(E116:BV116),SUM(LARGE(E116:BV116,{1;2;3;4;5;6})))</f>
        <v>4</v>
      </c>
      <c r="BX116" s="55">
        <f>COUNT(E116:BV116)</f>
        <v>1</v>
      </c>
      <c r="CC116" s="15"/>
      <c r="CH116" s="16"/>
    </row>
    <row r="117" spans="1:87" x14ac:dyDescent="0.2">
      <c r="A117" s="71">
        <v>116</v>
      </c>
      <c r="B117" s="26" t="s">
        <v>143</v>
      </c>
      <c r="C117" s="8" t="s">
        <v>561</v>
      </c>
      <c r="D117" s="6" t="s">
        <v>611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>
        <v>3.7</v>
      </c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30"/>
      <c r="BW117" s="2">
        <f>IF(BX117&lt;6,SUM(E117:BV117),SUM(LARGE(E117:BV117,{1;2;3;4;5;6})))</f>
        <v>3.7</v>
      </c>
      <c r="BX117" s="55">
        <f>COUNT(E117:BV117)</f>
        <v>1</v>
      </c>
    </row>
    <row r="118" spans="1:87" x14ac:dyDescent="0.2">
      <c r="A118" s="71">
        <v>117</v>
      </c>
      <c r="B118" s="26" t="s">
        <v>143</v>
      </c>
      <c r="C118" s="6" t="s">
        <v>561</v>
      </c>
      <c r="D118" s="6" t="s">
        <v>609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56">
        <v>3</v>
      </c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30"/>
      <c r="BW118" s="2">
        <f>IF(BX118&lt;6,SUM(E118:BV118),SUM(LARGE(E118:BV118,{1;2;3;4;5;6})))</f>
        <v>3</v>
      </c>
      <c r="BX118" s="55">
        <f>COUNT(E118:BV118)</f>
        <v>1</v>
      </c>
    </row>
    <row r="119" spans="1:87" x14ac:dyDescent="0.2">
      <c r="A119" s="71">
        <v>118</v>
      </c>
      <c r="B119" s="26" t="s">
        <v>143</v>
      </c>
      <c r="C119" s="6" t="s">
        <v>150</v>
      </c>
      <c r="D119" s="6" t="s">
        <v>610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>
        <v>3</v>
      </c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30"/>
      <c r="BW119" s="2">
        <f>IF(BX119&lt;6,SUM(E119:BV119),SUM(LARGE(E119:BV119,{1;2;3;4;5;6})))</f>
        <v>3</v>
      </c>
      <c r="BX119" s="55">
        <f>COUNT(E119:BV119)</f>
        <v>1</v>
      </c>
    </row>
    <row r="120" spans="1:87" x14ac:dyDescent="0.2">
      <c r="A120" s="71">
        <v>119</v>
      </c>
      <c r="B120" s="26" t="s">
        <v>143</v>
      </c>
      <c r="C120" s="8" t="s">
        <v>657</v>
      </c>
      <c r="D120" s="6" t="s">
        <v>640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>
        <v>3</v>
      </c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2">
        <f>IF(BX120&lt;6,SUM(E120:BV120),SUM(LARGE(E120:BV120,{1;2;3;4;5;6})))</f>
        <v>3</v>
      </c>
      <c r="BX120" s="55">
        <f>COUNT(E120:BV120)</f>
        <v>1</v>
      </c>
    </row>
    <row r="121" spans="1:87" x14ac:dyDescent="0.2">
      <c r="A121" s="71">
        <v>120</v>
      </c>
      <c r="B121" s="26" t="s">
        <v>143</v>
      </c>
      <c r="C121" s="6" t="s">
        <v>150</v>
      </c>
      <c r="D121" s="6" t="s">
        <v>413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90">
        <v>0</v>
      </c>
      <c r="AL121" s="90"/>
      <c r="AM121" s="90"/>
      <c r="AN121" s="90"/>
      <c r="AO121" s="90"/>
      <c r="AP121" s="90"/>
      <c r="AQ121" s="90">
        <v>0</v>
      </c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30"/>
      <c r="BW121" s="2">
        <f>IF(BX121&lt;6,SUM(E121:BV121),SUM(LARGE(E121:BV121,{1;2;3;4;5;6})))</f>
        <v>0</v>
      </c>
      <c r="BX121" s="55">
        <f>COUNT(E121:BV121)</f>
        <v>2</v>
      </c>
    </row>
    <row r="122" spans="1:87" x14ac:dyDescent="0.2">
      <c r="A122" s="71">
        <v>121</v>
      </c>
      <c r="B122" s="26" t="s">
        <v>143</v>
      </c>
      <c r="C122" s="8" t="s">
        <v>150</v>
      </c>
      <c r="D122" s="6" t="s">
        <v>678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>
        <v>0</v>
      </c>
      <c r="AT122" s="90"/>
      <c r="AU122" s="90"/>
      <c r="AV122" s="90"/>
      <c r="AW122" s="90"/>
      <c r="AX122" s="90">
        <v>0</v>
      </c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56"/>
      <c r="BW122" s="2">
        <f>IF(BX122&lt;6,SUM(E122:BV122),SUM(LARGE(E122:BV122,{1;2;3;4;5;6})))</f>
        <v>0</v>
      </c>
      <c r="BX122" s="55">
        <f>COUNT(E122:BV122)</f>
        <v>2</v>
      </c>
    </row>
    <row r="123" spans="1:87" x14ac:dyDescent="0.2">
      <c r="A123" s="71">
        <v>122</v>
      </c>
      <c r="B123" s="26" t="s">
        <v>143</v>
      </c>
      <c r="C123" s="6" t="s">
        <v>145</v>
      </c>
      <c r="D123" s="6" t="s">
        <v>991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90">
        <v>0</v>
      </c>
      <c r="BM123" s="56"/>
      <c r="BN123" s="56"/>
      <c r="BO123" s="56"/>
      <c r="BP123" s="56"/>
      <c r="BQ123" s="56"/>
      <c r="BR123" s="56"/>
      <c r="BS123" s="56">
        <v>0</v>
      </c>
      <c r="BT123" s="56"/>
      <c r="BU123" s="56"/>
      <c r="BV123" s="56"/>
      <c r="BW123" s="2">
        <f>IF(BX123&lt;6,SUM(E123:BV123),SUM(LARGE(E123:BV123,{1;2;3;4;5;6})))</f>
        <v>0</v>
      </c>
      <c r="BX123" s="55">
        <f>COUNT(E123:BV123)</f>
        <v>2</v>
      </c>
    </row>
    <row r="124" spans="1:87" x14ac:dyDescent="0.2">
      <c r="A124" s="71">
        <v>123</v>
      </c>
      <c r="B124" s="26" t="s">
        <v>143</v>
      </c>
      <c r="C124" s="8" t="s">
        <v>145</v>
      </c>
      <c r="D124" s="6" t="s">
        <v>110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90">
        <v>0</v>
      </c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30"/>
      <c r="BW124" s="2">
        <f>IF(BX124&lt;6,SUM(E124:BV124),SUM(LARGE(E124:BV124,{1;2;3;4;5;6})))</f>
        <v>0</v>
      </c>
      <c r="BX124" s="55">
        <f>COUNT(E124:BV124)</f>
        <v>1</v>
      </c>
    </row>
    <row r="125" spans="1:87" x14ac:dyDescent="0.2">
      <c r="A125" s="71">
        <v>124</v>
      </c>
      <c r="B125" s="26" t="s">
        <v>143</v>
      </c>
      <c r="C125" s="6" t="s">
        <v>150</v>
      </c>
      <c r="D125" s="6" t="s">
        <v>482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89">
        <v>0</v>
      </c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30"/>
      <c r="BW125" s="2">
        <f>IF(BX125&lt;6,SUM(E125:BV125),SUM(LARGE(E125:BV125,{1;2;3;4;5;6})))</f>
        <v>0</v>
      </c>
      <c r="BX125" s="55">
        <f>COUNT(E125:BV125)</f>
        <v>1</v>
      </c>
    </row>
    <row r="126" spans="1:87" x14ac:dyDescent="0.2">
      <c r="A126" s="71">
        <v>125</v>
      </c>
      <c r="B126" s="26" t="s">
        <v>143</v>
      </c>
      <c r="C126" s="6" t="s">
        <v>150</v>
      </c>
      <c r="D126" s="6" t="s">
        <v>374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>
        <v>0</v>
      </c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56"/>
      <c r="BW126" s="2">
        <f>IF(BX126&lt;6,SUM(E126:BV126),SUM(LARGE(E126:BV126,{1;2;3;4;5;6})))</f>
        <v>0</v>
      </c>
      <c r="BX126" s="55">
        <f>COUNT(E126:BV126)</f>
        <v>1</v>
      </c>
    </row>
    <row r="127" spans="1:87" x14ac:dyDescent="0.2">
      <c r="A127" s="71">
        <v>126</v>
      </c>
      <c r="B127" s="26" t="s">
        <v>143</v>
      </c>
      <c r="C127" s="8"/>
      <c r="D127" s="6" t="s">
        <v>830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90">
        <v>0</v>
      </c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30"/>
      <c r="BW127" s="2">
        <f>IF(BX127&lt;6,SUM(E127:BV127),SUM(LARGE(E127:BV127,{1;2;3;4;5;6})))</f>
        <v>0</v>
      </c>
      <c r="BX127" s="55">
        <f>COUNT(E127:BV127)</f>
        <v>1</v>
      </c>
    </row>
    <row r="128" spans="1:87" x14ac:dyDescent="0.2">
      <c r="A128" s="71">
        <v>127</v>
      </c>
      <c r="B128" s="26" t="s">
        <v>143</v>
      </c>
      <c r="C128" s="6" t="s">
        <v>145</v>
      </c>
      <c r="D128" s="6" t="s">
        <v>833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90">
        <v>0</v>
      </c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56"/>
      <c r="BW128" s="2">
        <f>IF(BX128&lt;6,SUM(E128:BV128),SUM(LARGE(E128:BV128,{1;2;3;4;5;6})))</f>
        <v>0</v>
      </c>
      <c r="BX128" s="55">
        <f>COUNT(E128:BV128)</f>
        <v>1</v>
      </c>
    </row>
    <row r="129" spans="1:76" x14ac:dyDescent="0.2">
      <c r="A129" s="71">
        <v>128</v>
      </c>
      <c r="B129" s="26" t="s">
        <v>143</v>
      </c>
      <c r="C129" s="6" t="s">
        <v>351</v>
      </c>
      <c r="D129" s="6" t="s">
        <v>770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>
        <v>0</v>
      </c>
      <c r="BM129" s="90"/>
      <c r="BN129" s="90"/>
      <c r="BO129" s="90"/>
      <c r="BP129" s="90"/>
      <c r="BQ129" s="90"/>
      <c r="BR129" s="90"/>
      <c r="BS129" s="90"/>
      <c r="BT129" s="90"/>
      <c r="BU129" s="90"/>
      <c r="BV129" s="56"/>
      <c r="BW129" s="2">
        <f>IF(BX129&lt;6,SUM(E129:BV129),SUM(LARGE(E129:BV129,{1;2;3;4;5;6})))</f>
        <v>0</v>
      </c>
      <c r="BX129" s="55">
        <f>COUNT(E129:BV129)</f>
        <v>1</v>
      </c>
    </row>
    <row r="130" spans="1:76" x14ac:dyDescent="0.2">
      <c r="A130" s="71">
        <v>129</v>
      </c>
      <c r="B130" s="26" t="s">
        <v>143</v>
      </c>
      <c r="C130" s="6" t="s">
        <v>145</v>
      </c>
      <c r="D130" s="6" t="s">
        <v>997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90">
        <v>0</v>
      </c>
      <c r="BP130" s="90"/>
      <c r="BQ130" s="90"/>
      <c r="BR130" s="90"/>
      <c r="BS130" s="90"/>
      <c r="BT130" s="90"/>
      <c r="BU130" s="90"/>
      <c r="BV130" s="30"/>
      <c r="BW130" s="2">
        <f>IF(BX130&lt;6,SUM(E130:BV130),SUM(LARGE(E130:BV130,{1;2;3;4;5;6})))</f>
        <v>0</v>
      </c>
      <c r="BX130" s="55">
        <f>COUNT(E130:BV130)</f>
        <v>1</v>
      </c>
    </row>
    <row r="131" spans="1:76" x14ac:dyDescent="0.2">
      <c r="A131" s="71">
        <v>130</v>
      </c>
      <c r="B131" s="26"/>
      <c r="C131" s="8"/>
      <c r="D131" s="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30"/>
      <c r="BW131" s="2">
        <f>IF(BX131&lt;6,SUM(E131:BV131),SUM(LARGE(E131:BV131,{1;2;3;4;5;6})))</f>
        <v>0</v>
      </c>
      <c r="BX131" s="55">
        <f>COUNT(E131:BV131)</f>
        <v>0</v>
      </c>
    </row>
    <row r="132" spans="1:76" x14ac:dyDescent="0.2">
      <c r="A132" s="71">
        <v>131</v>
      </c>
      <c r="B132" s="26"/>
      <c r="C132" s="6"/>
      <c r="D132" s="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30"/>
      <c r="BW132" s="2">
        <f>IF(BX132&lt;6,SUM(E132:BV132),SUM(LARGE(E132:BV132,{1;2;3;4;5;6})))</f>
        <v>0</v>
      </c>
      <c r="BX132" s="55">
        <f>COUNT(E132:BV132)</f>
        <v>0</v>
      </c>
    </row>
    <row r="133" spans="1:76" x14ac:dyDescent="0.2">
      <c r="A133" s="71">
        <v>132</v>
      </c>
      <c r="B133" s="26"/>
      <c r="C133" s="6"/>
      <c r="D133" s="6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2">
        <f>IF(BX133&lt;6,SUM(E133:BV133),SUM(LARGE(E133:BV133,{1;2;3;4;5;6})))</f>
        <v>0</v>
      </c>
      <c r="BX133" s="55">
        <f>COUNT(E133:BV133)</f>
        <v>0</v>
      </c>
    </row>
    <row r="134" spans="1:76" x14ac:dyDescent="0.2">
      <c r="A134" s="71">
        <v>133</v>
      </c>
      <c r="B134" s="26"/>
      <c r="C134" s="6"/>
      <c r="D134" s="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30"/>
      <c r="BW134" s="2">
        <f>IF(BX134&lt;6,SUM(E134:BV134),SUM(LARGE(E134:BV134,{1;2;3;4;5;6})))</f>
        <v>0</v>
      </c>
      <c r="BX134" s="55">
        <f>COUNT(E134:BV134)</f>
        <v>0</v>
      </c>
    </row>
    <row r="135" spans="1:76" x14ac:dyDescent="0.2">
      <c r="A135" s="71">
        <v>134</v>
      </c>
      <c r="B135" s="26"/>
      <c r="C135" s="6"/>
      <c r="D135" s="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30"/>
      <c r="BW135" s="2">
        <f>IF(BX135&lt;6,SUM(E135:BV135),SUM(LARGE(E135:BV135,{1;2;3;4;5;6})))</f>
        <v>0</v>
      </c>
      <c r="BX135" s="55">
        <f>COUNT(E135:BV135)</f>
        <v>0</v>
      </c>
    </row>
    <row r="136" spans="1:76" x14ac:dyDescent="0.2">
      <c r="A136" s="71">
        <v>135</v>
      </c>
      <c r="B136" s="26"/>
      <c r="C136" s="6"/>
      <c r="D136" s="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2">
        <f>IF(BX136&lt;6,SUM(E136:BV136),SUM(LARGE(E136:BV136,{1;2;3;4;5;6})))</f>
        <v>0</v>
      </c>
      <c r="BX136" s="55">
        <f>COUNT(E136:BV136)</f>
        <v>0</v>
      </c>
    </row>
    <row r="137" spans="1:76" x14ac:dyDescent="0.2">
      <c r="A137" s="71">
        <v>136</v>
      </c>
      <c r="B137" s="26"/>
      <c r="C137" s="8"/>
      <c r="D137" s="6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30"/>
      <c r="BW137" s="2">
        <f>IF(BX137&lt;6,SUM(E137:BV137),SUM(LARGE(E137:BV137,{1;2;3;4;5;6})))</f>
        <v>0</v>
      </c>
      <c r="BX137" s="55">
        <f>COUNT(E137:BV137)</f>
        <v>0</v>
      </c>
    </row>
    <row r="138" spans="1:76" x14ac:dyDescent="0.2">
      <c r="A138" s="71">
        <v>137</v>
      </c>
      <c r="B138" s="26"/>
      <c r="C138" s="8"/>
      <c r="D138" s="6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56"/>
      <c r="BW138" s="2">
        <f>IF(BX138&lt;6,SUM(E138:BV138),SUM(LARGE(E138:BV138,{1;2;3;4;5;6})))</f>
        <v>0</v>
      </c>
      <c r="BX138" s="55">
        <f>COUNT(E138:BV138)</f>
        <v>0</v>
      </c>
    </row>
    <row r="139" spans="1:76" x14ac:dyDescent="0.2">
      <c r="A139" s="71">
        <v>138</v>
      </c>
      <c r="B139" s="26"/>
      <c r="C139" s="8"/>
      <c r="D139" s="6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30"/>
      <c r="BW139" s="2">
        <f>IF(BX139&lt;6,SUM(E139:BV139),SUM(LARGE(E139:BV139,{1;2;3;4;5;6})))</f>
        <v>0</v>
      </c>
      <c r="BX139" s="55">
        <f>COUNT(E139:BV139)</f>
        <v>0</v>
      </c>
    </row>
    <row r="140" spans="1:76" x14ac:dyDescent="0.2">
      <c r="A140" s="71">
        <v>139</v>
      </c>
      <c r="B140" s="26"/>
      <c r="C140" s="6"/>
      <c r="D140" s="8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2">
        <f>IF(BX140&lt;6,SUM(E140:BV140),SUM(LARGE(E140:BV140,{1;2;3;4;5;6})))</f>
        <v>0</v>
      </c>
      <c r="BX140" s="55">
        <f>COUNT(E140:BV140)</f>
        <v>0</v>
      </c>
    </row>
    <row r="141" spans="1:76" x14ac:dyDescent="0.2">
      <c r="A141" s="71">
        <v>140</v>
      </c>
      <c r="B141" s="26"/>
      <c r="C141" s="8"/>
      <c r="D141" s="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2">
        <f>IF(BX141&lt;6,SUM(E141:BV141),SUM(LARGE(E141:BV141,{1;2;3;4;5;6})))</f>
        <v>0</v>
      </c>
      <c r="BX141" s="55">
        <f>COUNT(E141:BV141)</f>
        <v>0</v>
      </c>
    </row>
    <row r="142" spans="1:76" x14ac:dyDescent="0.2">
      <c r="A142" s="71">
        <v>141</v>
      </c>
      <c r="B142" s="26"/>
      <c r="C142" s="8"/>
      <c r="D142" s="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2">
        <f>IF(BX142&lt;6,SUM(E142:BV142),SUM(LARGE(E142:BV142,{1;2;3;4;5;6})))</f>
        <v>0</v>
      </c>
      <c r="BX142" s="55">
        <f>COUNT(E142:BV142)</f>
        <v>0</v>
      </c>
    </row>
    <row r="143" spans="1:76" x14ac:dyDescent="0.2">
      <c r="A143" s="71">
        <v>142</v>
      </c>
      <c r="B143" s="26"/>
      <c r="C143" s="6"/>
      <c r="D143" s="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2">
        <f>IF(BX143&lt;6,SUM(E143:BV143),SUM(LARGE(E143:BV143,{1;2;3;4;5;6})))</f>
        <v>0</v>
      </c>
      <c r="BX143" s="55">
        <f>COUNT(E143:BV143)</f>
        <v>0</v>
      </c>
    </row>
    <row r="144" spans="1:76" x14ac:dyDescent="0.2">
      <c r="A144" s="71">
        <v>143</v>
      </c>
      <c r="B144" s="26"/>
      <c r="C144" s="8"/>
      <c r="D144" s="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30"/>
      <c r="BW144" s="2">
        <f>IF(BX144&lt;6,SUM(E144:BV144),SUM(LARGE(E144:BV144,{1;2;3;4;5;6})))</f>
        <v>0</v>
      </c>
      <c r="BX144" s="55">
        <f>COUNT(E144:BV144)</f>
        <v>0</v>
      </c>
    </row>
    <row r="145" spans="1:76" x14ac:dyDescent="0.2">
      <c r="A145" s="71">
        <v>144</v>
      </c>
      <c r="B145" s="26"/>
      <c r="C145" s="6"/>
      <c r="D145" s="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30"/>
      <c r="BW145" s="2">
        <f>IF(BX145&lt;6,SUM(E145:BV145),SUM(LARGE(E145:BV145,{1;2;3;4;5;6})))</f>
        <v>0</v>
      </c>
      <c r="BX145" s="55">
        <f>COUNT(E145:BV145)</f>
        <v>0</v>
      </c>
    </row>
    <row r="146" spans="1:76" x14ac:dyDescent="0.2">
      <c r="A146" s="71">
        <v>145</v>
      </c>
      <c r="B146" s="26"/>
      <c r="C146" s="6"/>
      <c r="D146" s="6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30"/>
      <c r="BW146" s="2">
        <f>IF(BX146&lt;6,SUM(E146:BV146),SUM(LARGE(E146:BV146,{1;2;3;4;5;6})))</f>
        <v>0</v>
      </c>
      <c r="BX146" s="55">
        <f>COUNT(E146:BV146)</f>
        <v>0</v>
      </c>
    </row>
    <row r="147" spans="1:76" x14ac:dyDescent="0.2">
      <c r="A147" s="71">
        <v>146</v>
      </c>
      <c r="B147" s="26"/>
      <c r="C147" s="8"/>
      <c r="D147" s="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30"/>
      <c r="BW147" s="2">
        <f>IF(BX147&lt;6,SUM(E147:BV147),SUM(LARGE(E147:BV147,{1;2;3;4;5;6})))</f>
        <v>0</v>
      </c>
      <c r="BX147" s="55">
        <f>COUNT(E147:BV147)</f>
        <v>0</v>
      </c>
    </row>
    <row r="148" spans="1:76" x14ac:dyDescent="0.2">
      <c r="A148" s="71">
        <v>147</v>
      </c>
      <c r="B148" s="26"/>
      <c r="C148" s="8"/>
      <c r="D148" s="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2">
        <f>IF(BX148&lt;6,SUM(E148:BV148),SUM(LARGE(E148:BV148,{1;2;3;4;5;6})))</f>
        <v>0</v>
      </c>
      <c r="BX148" s="55">
        <f>COUNT(E148:BV148)</f>
        <v>0</v>
      </c>
    </row>
    <row r="149" spans="1:76" x14ac:dyDescent="0.2">
      <c r="A149" s="71">
        <v>148</v>
      </c>
      <c r="B149" s="26"/>
      <c r="C149" s="6"/>
      <c r="D149" s="2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2">
        <f>IF(BX149&lt;6,SUM(E149:BV149),SUM(LARGE(E149:BV149,{1;2;3;4;5;6})))</f>
        <v>0</v>
      </c>
      <c r="BX149" s="55">
        <f>COUNT(E149:BV149)</f>
        <v>0</v>
      </c>
    </row>
    <row r="150" spans="1:76" x14ac:dyDescent="0.2">
      <c r="A150" s="71">
        <v>149</v>
      </c>
      <c r="B150" s="26"/>
      <c r="C150" s="8"/>
      <c r="D150" s="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30"/>
      <c r="BW150" s="2">
        <f>IF(BX150&lt;6,SUM(E150:BV150),SUM(LARGE(E150:BV150,{1;2;3;4;5;6})))</f>
        <v>0</v>
      </c>
      <c r="BX150" s="55">
        <f>COUNT(E150:BV150)</f>
        <v>0</v>
      </c>
    </row>
    <row r="151" spans="1:76" x14ac:dyDescent="0.2">
      <c r="A151" s="71">
        <v>150</v>
      </c>
      <c r="B151" s="26"/>
      <c r="C151" s="8"/>
      <c r="D151" s="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30"/>
      <c r="BW151" s="2">
        <f>IF(BX151&lt;6,SUM(E151:BV151),SUM(LARGE(E151:BV151,{1;2;3;4;5;6})))</f>
        <v>0</v>
      </c>
      <c r="BX151" s="55">
        <f>COUNT(E151:BV151)</f>
        <v>0</v>
      </c>
    </row>
    <row r="152" spans="1:76" x14ac:dyDescent="0.2">
      <c r="A152" s="71">
        <v>151</v>
      </c>
      <c r="B152" s="26"/>
      <c r="C152" s="6"/>
      <c r="D152" s="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30"/>
      <c r="BW152" s="2">
        <f>IF(BX152&lt;6,SUM(E152:BV152),SUM(LARGE(E152:BV152,{1;2;3;4;5;6})))</f>
        <v>0</v>
      </c>
      <c r="BX152" s="55">
        <f>COUNT(E152:BV152)</f>
        <v>0</v>
      </c>
    </row>
    <row r="153" spans="1:76" x14ac:dyDescent="0.2">
      <c r="A153" s="71">
        <v>152</v>
      </c>
      <c r="B153" s="26"/>
      <c r="C153" s="8"/>
      <c r="D153" s="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2">
        <f>IF(BX153&lt;6,SUM(E153:BV153),SUM(LARGE(E153:BV153,{1;2;3;4;5;6})))</f>
        <v>0</v>
      </c>
      <c r="BX153" s="55">
        <f>COUNT(E153:BV153)</f>
        <v>0</v>
      </c>
    </row>
    <row r="154" spans="1:76" x14ac:dyDescent="0.2">
      <c r="A154" s="71">
        <v>153</v>
      </c>
      <c r="B154" s="26"/>
      <c r="C154" s="8"/>
      <c r="D154" s="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30"/>
      <c r="BW154" s="2">
        <f>IF(BX154&lt;6,SUM(E154:BV154),SUM(LARGE(E154:BV154,{1;2;3;4;5;6})))</f>
        <v>0</v>
      </c>
      <c r="BX154" s="55">
        <f>COUNT(E154:BV154)</f>
        <v>0</v>
      </c>
    </row>
    <row r="155" spans="1:76" x14ac:dyDescent="0.2">
      <c r="A155" s="71">
        <v>154</v>
      </c>
      <c r="B155" s="26"/>
      <c r="C155" s="8"/>
      <c r="D155" s="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30"/>
      <c r="BW155" s="2">
        <f>IF(BX155&lt;6,SUM(E155:BV155),SUM(LARGE(E155:BV155,{1;2;3;4;5;6})))</f>
        <v>0</v>
      </c>
      <c r="BX155" s="55">
        <f>COUNT(E155:BV155)</f>
        <v>0</v>
      </c>
    </row>
    <row r="156" spans="1:76" x14ac:dyDescent="0.2">
      <c r="A156" s="71">
        <v>155</v>
      </c>
      <c r="B156" s="26"/>
      <c r="C156" s="8"/>
      <c r="D156" s="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30"/>
      <c r="BW156" s="2">
        <f>IF(BX156&lt;6,SUM(E156:BV156),SUM(LARGE(E156:BV156,{1;2;3;4;5;6})))</f>
        <v>0</v>
      </c>
      <c r="BX156" s="55">
        <f>COUNT(E156:BV156)</f>
        <v>0</v>
      </c>
    </row>
    <row r="157" spans="1:76" x14ac:dyDescent="0.2">
      <c r="A157" s="71">
        <v>156</v>
      </c>
      <c r="B157" s="26"/>
      <c r="C157" s="8"/>
      <c r="D157" s="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30"/>
      <c r="BW157" s="2">
        <f>IF(BX157&lt;6,SUM(E157:BV157),SUM(LARGE(E157:BV157,{1;2;3;4;5;6})))</f>
        <v>0</v>
      </c>
      <c r="BX157" s="55">
        <f>COUNT(E157:BV157)</f>
        <v>0</v>
      </c>
    </row>
    <row r="158" spans="1:76" x14ac:dyDescent="0.2">
      <c r="A158" s="71">
        <v>157</v>
      </c>
      <c r="B158" s="26"/>
      <c r="C158" s="8"/>
      <c r="D158" s="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2">
        <f>IF(BX158&lt;6,SUM(E158:BV158),SUM(LARGE(E158:BV158,{1;2;3;4;5;6})))</f>
        <v>0</v>
      </c>
      <c r="BX158" s="55">
        <f>COUNT(E158:BV158)</f>
        <v>0</v>
      </c>
    </row>
    <row r="159" spans="1:76" x14ac:dyDescent="0.2">
      <c r="A159" s="71">
        <v>158</v>
      </c>
      <c r="B159" s="26"/>
      <c r="C159" s="8"/>
      <c r="D159" s="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2">
        <f>IF(BX159&lt;6,SUM(E159:BV159),SUM(LARGE(E159:BV159,{1;2;3;4;5;6})))</f>
        <v>0</v>
      </c>
      <c r="BX159" s="55">
        <f>COUNT(E159:BV159)</f>
        <v>0</v>
      </c>
    </row>
    <row r="160" spans="1:76" x14ac:dyDescent="0.2">
      <c r="A160" s="71">
        <v>159</v>
      </c>
      <c r="B160" s="26"/>
      <c r="C160" s="8"/>
      <c r="D160" s="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2">
        <f>IF(BX160&lt;6,SUM(E160:BV160),SUM(LARGE(E160:BV160,{1;2;3;4;5;6})))</f>
        <v>0</v>
      </c>
      <c r="BX160" s="55">
        <f>COUNT(E160:BV160)</f>
        <v>0</v>
      </c>
    </row>
    <row r="161" spans="1:76" x14ac:dyDescent="0.2">
      <c r="A161" s="71">
        <v>160</v>
      </c>
      <c r="B161" s="26"/>
      <c r="C161" s="8"/>
      <c r="D161" s="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2">
        <f>IF(BX161&lt;6,SUM(E161:BV161),SUM(LARGE(E161:BV161,{1;2;3;4;5;6})))</f>
        <v>0</v>
      </c>
      <c r="BX161" s="55">
        <f>COUNT(E161:BV161)</f>
        <v>0</v>
      </c>
    </row>
    <row r="162" spans="1:76" x14ac:dyDescent="0.2">
      <c r="A162" s="71">
        <v>161</v>
      </c>
      <c r="B162" s="26"/>
      <c r="C162" s="6"/>
      <c r="D162" s="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2">
        <f>IF(BX162&lt;6,SUM(E162:BV162),SUM(LARGE(E162:BV162,{1;2;3;4;5;6})))</f>
        <v>0</v>
      </c>
      <c r="BX162" s="55">
        <f>COUNT(E162:BV162)</f>
        <v>0</v>
      </c>
    </row>
    <row r="163" spans="1:76" x14ac:dyDescent="0.2">
      <c r="A163" s="71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2">
        <f>IF(BX163&lt;6,SUM(E163:BV163),SUM(LARGE(E163:BV163,{1;2;3;4;5;6})))</f>
        <v>0</v>
      </c>
      <c r="BX163" s="55">
        <f>COUNT(E163:BV163)</f>
        <v>0</v>
      </c>
    </row>
    <row r="164" spans="1:76" x14ac:dyDescent="0.2">
      <c r="A164" s="71">
        <v>163</v>
      </c>
      <c r="B164" s="26"/>
      <c r="C164" s="6"/>
      <c r="D164" s="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2">
        <f>IF(BX164&lt;6,SUM(E164:BV164),SUM(LARGE(E164:BV164,{1;2;3;4;5;6})))</f>
        <v>0</v>
      </c>
      <c r="BX164" s="55">
        <f>COUNT(E164:BV164)</f>
        <v>0</v>
      </c>
    </row>
    <row r="165" spans="1:76" x14ac:dyDescent="0.2">
      <c r="A165" s="71">
        <v>164</v>
      </c>
      <c r="B165" s="26"/>
      <c r="C165" s="6"/>
      <c r="D165" s="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30"/>
      <c r="BW165" s="2">
        <f>IF(BX165&lt;6,SUM(E165:BV165),SUM(LARGE(E165:BV165,{1;2;3;4;5;6})))</f>
        <v>0</v>
      </c>
      <c r="BX165" s="55">
        <f>COUNT(E165:BV165)</f>
        <v>0</v>
      </c>
    </row>
    <row r="166" spans="1:76" x14ac:dyDescent="0.2">
      <c r="A166" s="71">
        <v>165</v>
      </c>
      <c r="B166" s="26"/>
      <c r="C166" s="6"/>
      <c r="D166" s="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30"/>
      <c r="BW166" s="2">
        <f>IF(BX166&lt;6,SUM(E166:BV166),SUM(LARGE(E166:BV166,{1;2;3;4;5;6})))</f>
        <v>0</v>
      </c>
      <c r="BX166" s="55">
        <f>COUNT(E166:BV166)</f>
        <v>0</v>
      </c>
    </row>
    <row r="167" spans="1:76" x14ac:dyDescent="0.2">
      <c r="A167" s="71">
        <v>166</v>
      </c>
      <c r="B167" s="26"/>
      <c r="C167" s="8"/>
      <c r="D167" s="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30"/>
      <c r="BW167" s="2">
        <f>IF(BX167&lt;6,SUM(E167:BV167),SUM(LARGE(E167:BV167,{1;2;3;4;5;6})))</f>
        <v>0</v>
      </c>
      <c r="BX167" s="55">
        <f>COUNT(E167:BV167)</f>
        <v>0</v>
      </c>
    </row>
    <row r="168" spans="1:76" x14ac:dyDescent="0.2">
      <c r="A168" s="71">
        <v>167</v>
      </c>
      <c r="B168" s="26"/>
      <c r="C168" s="8"/>
      <c r="D168" s="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2">
        <f>IF(BX168&lt;6,SUM(E168:BV168),SUM(LARGE(E168:BV168,{1;2;3;4;5;6})))</f>
        <v>0</v>
      </c>
      <c r="BX168" s="55">
        <f>COUNT(E168:BV168)</f>
        <v>0</v>
      </c>
    </row>
    <row r="169" spans="1:76" x14ac:dyDescent="0.2">
      <c r="A169" s="71">
        <v>168</v>
      </c>
      <c r="B169" s="26"/>
      <c r="C169" s="8"/>
      <c r="D169" s="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30"/>
      <c r="BW169" s="2">
        <f>IF(BX169&lt;6,SUM(E169:BV169),SUM(LARGE(E169:BV169,{1;2;3;4;5;6})))</f>
        <v>0</v>
      </c>
      <c r="BX169" s="55">
        <f>COUNT(E169:BV169)</f>
        <v>0</v>
      </c>
    </row>
    <row r="170" spans="1:76" x14ac:dyDescent="0.2">
      <c r="A170" s="71">
        <v>169</v>
      </c>
      <c r="B170" s="26"/>
      <c r="C170" s="8"/>
      <c r="D170" s="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2">
        <f>IF(BX170&lt;6,SUM(E170:BV170),SUM(LARGE(E170:BV170,{1;2;3;4;5;6})))</f>
        <v>0</v>
      </c>
      <c r="BX170" s="55">
        <f>COUNT(E170:BV170)</f>
        <v>0</v>
      </c>
    </row>
    <row r="171" spans="1:76" x14ac:dyDescent="0.2">
      <c r="A171" s="71">
        <v>170</v>
      </c>
      <c r="B171" s="26"/>
      <c r="C171" s="8"/>
      <c r="D171" s="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30"/>
      <c r="BW171" s="2">
        <f>IF(BX171&lt;6,SUM(E171:BV171),SUM(LARGE(E171:BV171,{1;2;3;4;5;6})))</f>
        <v>0</v>
      </c>
      <c r="BX171" s="55">
        <f>COUNT(E171:BV171)</f>
        <v>0</v>
      </c>
    </row>
    <row r="172" spans="1:76" x14ac:dyDescent="0.2">
      <c r="A172" s="71">
        <v>171</v>
      </c>
      <c r="B172" s="26"/>
      <c r="C172" s="6"/>
      <c r="D172" s="6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30"/>
      <c r="BW172" s="2">
        <f>IF(BX172&lt;6,SUM(E172:BV172),SUM(LARGE(E172:BV172,{1;2;3;4;5;6})))</f>
        <v>0</v>
      </c>
      <c r="BX172" s="55">
        <f>COUNT(E172:BV172)</f>
        <v>0</v>
      </c>
    </row>
    <row r="173" spans="1:76" x14ac:dyDescent="0.2">
      <c r="A173" s="71">
        <v>172</v>
      </c>
      <c r="B173" s="26"/>
      <c r="C173" s="8"/>
      <c r="D173" s="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2">
        <f>IF(BX173&lt;6,SUM(E173:BV173),SUM(LARGE(E173:BV173,{1;2;3;4;5;6})))</f>
        <v>0</v>
      </c>
      <c r="BX173" s="55">
        <f>COUNT(E173:BV173)</f>
        <v>0</v>
      </c>
    </row>
    <row r="174" spans="1:76" x14ac:dyDescent="0.2">
      <c r="A174" s="71">
        <v>173</v>
      </c>
      <c r="B174" s="26"/>
      <c r="C174" s="8"/>
      <c r="D174" s="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30"/>
      <c r="BW174" s="2">
        <f>IF(BX174&lt;6,SUM(E174:BV174),SUM(LARGE(E174:BV174,{1;2;3;4;5;6})))</f>
        <v>0</v>
      </c>
      <c r="BX174" s="55">
        <f>COUNT(E174:BV174)</f>
        <v>0</v>
      </c>
    </row>
    <row r="175" spans="1:76" x14ac:dyDescent="0.2">
      <c r="A175" s="71">
        <v>174</v>
      </c>
      <c r="B175" s="26"/>
      <c r="C175" s="8"/>
      <c r="D175" s="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2">
        <f>IF(BX175&lt;6,SUM(E175:BV175),SUM(LARGE(E175:BV175,{1;2;3;4;5;6})))</f>
        <v>0</v>
      </c>
      <c r="BX175" s="55">
        <f>COUNT(E175:BV175)</f>
        <v>0</v>
      </c>
    </row>
    <row r="176" spans="1:76" x14ac:dyDescent="0.2">
      <c r="A176" s="71">
        <v>175</v>
      </c>
      <c r="B176" s="26"/>
      <c r="C176" s="8"/>
      <c r="D176" s="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30"/>
      <c r="BW176" s="2">
        <f>IF(BX176&lt;6,SUM(E176:BV176),SUM(LARGE(E176:BV176,{1;2;3;4;5;6})))</f>
        <v>0</v>
      </c>
      <c r="BX176" s="55">
        <f>COUNT(E176:BV176)</f>
        <v>0</v>
      </c>
    </row>
    <row r="177" spans="1:76" x14ac:dyDescent="0.2">
      <c r="A177" s="71">
        <v>176</v>
      </c>
      <c r="B177" s="26"/>
      <c r="C177" s="8"/>
      <c r="D177" s="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2">
        <f>IF(BX177&lt;6,SUM(E177:BV177),SUM(LARGE(E177:BV177,{1;2;3;4;5;6})))</f>
        <v>0</v>
      </c>
      <c r="BX177" s="55">
        <f>COUNT(E177:BV177)</f>
        <v>0</v>
      </c>
    </row>
    <row r="178" spans="1:76" x14ac:dyDescent="0.2">
      <c r="A178" s="71">
        <v>177</v>
      </c>
      <c r="B178" s="26"/>
      <c r="C178" s="8"/>
      <c r="D178" s="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30"/>
      <c r="BW178" s="2">
        <f>IF(BX178&lt;6,SUM(E178:BV178),SUM(LARGE(E178:BV178,{1;2;3;4;5;6})))</f>
        <v>0</v>
      </c>
      <c r="BX178" s="55">
        <f>COUNT(E178:BV178)</f>
        <v>0</v>
      </c>
    </row>
    <row r="179" spans="1:76" x14ac:dyDescent="0.2">
      <c r="A179" s="71">
        <v>178</v>
      </c>
      <c r="B179" s="26"/>
      <c r="C179" s="6"/>
      <c r="D179" s="6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30"/>
      <c r="BW179" s="2">
        <f>IF(BX179&lt;6,SUM(E179:BV179),SUM(LARGE(E179:BV179,{1;2;3;4;5;6})))</f>
        <v>0</v>
      </c>
      <c r="BX179" s="55">
        <f>COUNT(E179:BV179)</f>
        <v>0</v>
      </c>
    </row>
    <row r="180" spans="1:76" x14ac:dyDescent="0.2">
      <c r="A180" s="71">
        <v>179</v>
      </c>
      <c r="B180" s="26"/>
      <c r="C180" s="8"/>
      <c r="D180" s="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2">
        <f>IF(BX180&lt;6,SUM(E180:BV180),SUM(LARGE(E180:BV180,{1;2;3;4;5;6})))</f>
        <v>0</v>
      </c>
      <c r="BX180" s="55">
        <f>COUNT(E180:BV180)</f>
        <v>0</v>
      </c>
    </row>
    <row r="181" spans="1:76" x14ac:dyDescent="0.2">
      <c r="A181" s="71">
        <v>180</v>
      </c>
      <c r="B181" s="26"/>
      <c r="C181" s="8"/>
      <c r="D181" s="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30"/>
      <c r="BW181" s="2">
        <f>IF(BX181&lt;6,SUM(E181:BV181),SUM(LARGE(E181:BV181,{1;2;3;4;5;6})))</f>
        <v>0</v>
      </c>
      <c r="BX181" s="55">
        <f>COUNT(E181:BV181)</f>
        <v>0</v>
      </c>
    </row>
    <row r="182" spans="1:76" x14ac:dyDescent="0.2">
      <c r="A182" s="71">
        <v>181</v>
      </c>
      <c r="B182" s="26"/>
      <c r="C182" s="8"/>
      <c r="D182" s="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2">
        <f>IF(BX182&lt;6,SUM(E182:BV182),SUM(LARGE(E182:BV182,{1;2;3;4;5;6})))</f>
        <v>0</v>
      </c>
      <c r="BX182" s="55">
        <f>COUNT(E182:BV182)</f>
        <v>0</v>
      </c>
    </row>
    <row r="183" spans="1:76" x14ac:dyDescent="0.2">
      <c r="A183" s="71">
        <v>182</v>
      </c>
      <c r="B183" s="26"/>
      <c r="C183" s="8"/>
      <c r="D183" s="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30"/>
      <c r="BW183" s="2">
        <f>IF(BX183&lt;6,SUM(E183:BV183),SUM(LARGE(E183:BV183,{1;2;3;4;5;6})))</f>
        <v>0</v>
      </c>
      <c r="BX183" s="55">
        <f>COUNT(E183:BV183)</f>
        <v>0</v>
      </c>
    </row>
    <row r="184" spans="1:76" x14ac:dyDescent="0.2">
      <c r="A184" s="71">
        <v>183</v>
      </c>
      <c r="B184" s="26"/>
      <c r="C184" s="8"/>
      <c r="D184" s="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2">
        <f>IF(BX184&lt;6,SUM(E184:BV184),SUM(LARGE(E184:BV184,{1;2;3;4;5;6})))</f>
        <v>0</v>
      </c>
      <c r="BX184" s="55">
        <f>COUNT(E184:BV184)</f>
        <v>0</v>
      </c>
    </row>
    <row r="185" spans="1:76" x14ac:dyDescent="0.2">
      <c r="A185" s="71">
        <v>184</v>
      </c>
      <c r="B185" s="26"/>
      <c r="C185" s="8"/>
      <c r="D185" s="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30"/>
      <c r="BW185" s="2">
        <f>IF(BX185&lt;6,SUM(E185:BV185),SUM(LARGE(E185:BV185,{1;2;3;4;5;6})))</f>
        <v>0</v>
      </c>
      <c r="BX185" s="55">
        <f>COUNT(E185:BV185)</f>
        <v>0</v>
      </c>
    </row>
    <row r="186" spans="1:76" x14ac:dyDescent="0.2">
      <c r="A186" s="71">
        <v>185</v>
      </c>
      <c r="B186" s="26"/>
      <c r="C186" s="6"/>
      <c r="D186" s="6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30"/>
      <c r="BW186" s="2">
        <f>IF(BX186&lt;6,SUM(E186:BV186),SUM(LARGE(E186:BV186,{1;2;3;4;5;6})))</f>
        <v>0</v>
      </c>
      <c r="BX186" s="55">
        <f>COUNT(E186:BV186)</f>
        <v>0</v>
      </c>
    </row>
    <row r="187" spans="1:76" x14ac:dyDescent="0.2">
      <c r="A187" s="71">
        <v>186</v>
      </c>
      <c r="B187" s="26"/>
      <c r="C187" s="8"/>
      <c r="D187" s="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2">
        <f>IF(BX187&lt;6,SUM(E187:BV187),SUM(LARGE(E187:BV187,{1;2;3;4;5;6})))</f>
        <v>0</v>
      </c>
      <c r="BX187" s="55">
        <f>COUNT(E187:BV187)</f>
        <v>0</v>
      </c>
    </row>
    <row r="188" spans="1:76" x14ac:dyDescent="0.2">
      <c r="A188" s="71">
        <v>187</v>
      </c>
      <c r="B188" s="26"/>
      <c r="C188" s="8"/>
      <c r="D188" s="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30"/>
      <c r="BW188" s="2">
        <f>IF(BX188&lt;6,SUM(E188:BV188),SUM(LARGE(E188:BV188,{1;2;3;4;5;6})))</f>
        <v>0</v>
      </c>
      <c r="BX188" s="55">
        <f>COUNT(E188:BV188)</f>
        <v>0</v>
      </c>
    </row>
    <row r="189" spans="1:76" x14ac:dyDescent="0.2">
      <c r="A189" s="71">
        <v>188</v>
      </c>
      <c r="B189" s="26"/>
      <c r="C189" s="8"/>
      <c r="D189" s="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2">
        <f>IF(BX189&lt;6,SUM(E189:BV189),SUM(LARGE(E189:BV189,{1;2;3;4;5;6})))</f>
        <v>0</v>
      </c>
      <c r="BX189" s="55">
        <f>COUNT(E189:BV189)</f>
        <v>0</v>
      </c>
    </row>
    <row r="190" spans="1:76" x14ac:dyDescent="0.2">
      <c r="A190" s="71">
        <v>189</v>
      </c>
      <c r="B190" s="26"/>
      <c r="C190" s="8"/>
      <c r="D190" s="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30"/>
      <c r="BW190" s="2">
        <f>IF(BX190&lt;6,SUM(E190:BV190),SUM(LARGE(E190:BV190,{1;2;3;4;5;6})))</f>
        <v>0</v>
      </c>
      <c r="BX190" s="55">
        <f>COUNT(E190:BV190)</f>
        <v>0</v>
      </c>
    </row>
    <row r="191" spans="1:76" x14ac:dyDescent="0.2">
      <c r="A191" s="71">
        <v>190</v>
      </c>
      <c r="B191" s="26"/>
      <c r="C191" s="8"/>
      <c r="D191" s="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2">
        <f>IF(BX191&lt;6,SUM(E191:BV191),SUM(LARGE(E191:BV191,{1;2;3;4;5;6})))</f>
        <v>0</v>
      </c>
      <c r="BX191" s="55">
        <f>COUNT(E191:BV191)</f>
        <v>0</v>
      </c>
    </row>
    <row r="192" spans="1:76" x14ac:dyDescent="0.2">
      <c r="A192" s="71"/>
      <c r="B192" s="26"/>
      <c r="C192" s="8"/>
      <c r="D192" s="6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56"/>
      <c r="BW192" s="2"/>
      <c r="BX192" s="55"/>
    </row>
    <row r="193" spans="1:76" x14ac:dyDescent="0.2">
      <c r="A193" s="71"/>
      <c r="B193" s="26"/>
      <c r="C193" s="8"/>
      <c r="D193" s="6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56"/>
      <c r="BW193" s="2"/>
      <c r="BX193" s="55"/>
    </row>
    <row r="194" spans="1:76" x14ac:dyDescent="0.2">
      <c r="A194" s="71"/>
      <c r="B194" s="26"/>
      <c r="C194" s="8"/>
      <c r="D194" s="6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56"/>
      <c r="BW194" s="2"/>
      <c r="BX194" s="55"/>
    </row>
    <row r="195" spans="1:76" x14ac:dyDescent="0.2">
      <c r="A195" s="71"/>
      <c r="B195" s="26"/>
      <c r="C195" s="8"/>
      <c r="D195" s="6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56"/>
      <c r="BW195" s="2"/>
      <c r="BX195" s="55"/>
    </row>
    <row r="196" spans="1:76" x14ac:dyDescent="0.2">
      <c r="A196" s="71"/>
      <c r="B196" s="26"/>
      <c r="C196" s="8"/>
      <c r="D196" s="6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56"/>
      <c r="BW196" s="2"/>
      <c r="BX196" s="55"/>
    </row>
    <row r="197" spans="1:76" x14ac:dyDescent="0.2">
      <c r="A197" s="71"/>
      <c r="B197" s="26"/>
      <c r="C197" s="8"/>
      <c r="D197" s="6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56"/>
      <c r="BW197" s="2"/>
      <c r="BX197" s="55"/>
    </row>
  </sheetData>
  <autoFilter ref="B1:BX197">
    <sortState ref="B2:BX197">
      <sortCondition descending="1" ref="BW1:BW197"/>
    </sortState>
  </autoFilter>
  <phoneticPr fontId="1" type="noConversion"/>
  <conditionalFormatting sqref="D1:D130 D132:D65536">
    <cfRule type="duplicateValues" dxfId="51" priority="10" stopIfTrue="1"/>
    <cfRule type="duplicateValues" dxfId="50" priority="11" stopIfTrue="1"/>
  </conditionalFormatting>
  <conditionalFormatting sqref="D131">
    <cfRule type="duplicateValues" dxfId="49" priority="4" stopIfTrue="1"/>
  </conditionalFormatting>
  <conditionalFormatting sqref="D131">
    <cfRule type="duplicateValues" dxfId="48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R8" sqref="AR8"/>
    </sheetView>
  </sheetViews>
  <sheetFormatPr defaultRowHeight="12.75" outlineLevelCol="1" x14ac:dyDescent="0.2"/>
  <cols>
    <col min="1" max="1" width="5.140625" style="67" bestFit="1" customWidth="1"/>
    <col min="2" max="2" width="6.140625" style="12" customWidth="1"/>
    <col min="3" max="3" width="16" style="3" bestFit="1" customWidth="1"/>
    <col min="4" max="4" width="22.5703125" style="23" customWidth="1"/>
    <col min="5" max="26" width="10.28515625" style="86" hidden="1" customWidth="1" outlineLevel="1"/>
    <col min="27" max="35" width="8.140625" style="86" hidden="1" customWidth="1" outlineLevel="1"/>
    <col min="36" max="38" width="9.85546875" style="86" hidden="1" customWidth="1" outlineLevel="1"/>
    <col min="39" max="40" width="8.140625" style="86" hidden="1" customWidth="1" outlineLevel="1"/>
    <col min="41" max="41" width="10.7109375" style="86" hidden="1" customWidth="1" outlineLevel="1"/>
    <col min="42" max="42" width="8.140625" style="86" customWidth="1" collapsed="1"/>
    <col min="43" max="43" width="8.140625" style="86" customWidth="1"/>
    <col min="44" max="44" width="10.85546875" style="51" customWidth="1"/>
    <col min="45" max="45" width="7.85546875" style="20" customWidth="1"/>
    <col min="46" max="46" width="9.140625" style="58" customWidth="1"/>
    <col min="47" max="47" width="81.42578125" style="3" customWidth="1"/>
    <col min="48" max="54" width="9.140625" style="3" customWidth="1"/>
    <col min="55" max="55" width="5.140625" style="3" customWidth="1"/>
    <col min="56" max="75" width="9.140625" style="3" customWidth="1"/>
    <col min="76" max="16384" width="9.140625" style="23"/>
  </cols>
  <sheetData>
    <row r="1" spans="1:79" s="36" customFormat="1" ht="49.5" customHeight="1" x14ac:dyDescent="0.2">
      <c r="A1" s="84" t="s">
        <v>13</v>
      </c>
      <c r="B1" s="101" t="s">
        <v>142</v>
      </c>
      <c r="C1" s="102" t="s">
        <v>141</v>
      </c>
      <c r="D1" s="39" t="s">
        <v>0</v>
      </c>
      <c r="E1" s="114" t="s">
        <v>840</v>
      </c>
      <c r="F1" s="114" t="s">
        <v>845</v>
      </c>
      <c r="G1" s="114" t="s">
        <v>846</v>
      </c>
      <c r="H1" s="114" t="s">
        <v>848</v>
      </c>
      <c r="I1" s="114" t="s">
        <v>852</v>
      </c>
      <c r="J1" s="115" t="s">
        <v>616</v>
      </c>
      <c r="K1" s="94" t="s">
        <v>618</v>
      </c>
      <c r="L1" s="115" t="s">
        <v>631</v>
      </c>
      <c r="M1" s="94" t="s">
        <v>633</v>
      </c>
      <c r="N1" s="115" t="s">
        <v>632</v>
      </c>
      <c r="O1" s="115" t="s">
        <v>655</v>
      </c>
      <c r="P1" s="94" t="s">
        <v>644</v>
      </c>
      <c r="Q1" s="115" t="s">
        <v>692</v>
      </c>
      <c r="R1" s="94" t="s">
        <v>658</v>
      </c>
      <c r="S1" s="115" t="s">
        <v>694</v>
      </c>
      <c r="T1" s="94" t="s">
        <v>671</v>
      </c>
      <c r="U1" s="94" t="s">
        <v>691</v>
      </c>
      <c r="V1" s="115" t="s">
        <v>942</v>
      </c>
      <c r="W1" s="94" t="s">
        <v>729</v>
      </c>
      <c r="X1" s="94" t="s">
        <v>793</v>
      </c>
      <c r="Y1" s="94" t="s">
        <v>813</v>
      </c>
      <c r="Z1" s="94" t="s">
        <v>814</v>
      </c>
      <c r="AA1" s="94" t="s">
        <v>862</v>
      </c>
      <c r="AB1" s="94" t="s">
        <v>872</v>
      </c>
      <c r="AC1" s="94" t="s">
        <v>873</v>
      </c>
      <c r="AD1" s="94" t="s">
        <v>874</v>
      </c>
      <c r="AE1" s="94" t="s">
        <v>875</v>
      </c>
      <c r="AF1" s="94" t="s">
        <v>946</v>
      </c>
      <c r="AG1" s="94" t="s">
        <v>972</v>
      </c>
      <c r="AH1" s="94" t="s">
        <v>949</v>
      </c>
      <c r="AI1" s="94" t="s">
        <v>978</v>
      </c>
      <c r="AJ1" s="94" t="s">
        <v>959</v>
      </c>
      <c r="AK1" s="94" t="s">
        <v>984</v>
      </c>
      <c r="AL1" s="94" t="s">
        <v>985</v>
      </c>
      <c r="AM1" s="94" t="s">
        <v>993</v>
      </c>
      <c r="AN1" s="94" t="s">
        <v>1011</v>
      </c>
      <c r="AO1" s="94" t="s">
        <v>1010</v>
      </c>
      <c r="AP1" s="94" t="s">
        <v>1009</v>
      </c>
      <c r="AQ1" s="94"/>
      <c r="AR1" s="39"/>
      <c r="AS1" s="38" t="s">
        <v>79</v>
      </c>
      <c r="AT1" s="103" t="s">
        <v>98</v>
      </c>
      <c r="BW1" s="93"/>
      <c r="BX1" s="104"/>
      <c r="BY1" s="104"/>
      <c r="BZ1" s="104"/>
      <c r="CA1" s="104"/>
    </row>
    <row r="2" spans="1:79" s="34" customFormat="1" x14ac:dyDescent="0.2">
      <c r="A2" s="66">
        <v>1</v>
      </c>
      <c r="B2" s="26" t="s">
        <v>143</v>
      </c>
      <c r="C2" s="81" t="s">
        <v>149</v>
      </c>
      <c r="D2" s="26" t="s">
        <v>4</v>
      </c>
      <c r="E2" s="56">
        <v>920</v>
      </c>
      <c r="F2" s="56">
        <v>600</v>
      </c>
      <c r="G2" s="56">
        <v>350</v>
      </c>
      <c r="H2" s="56">
        <v>1670</v>
      </c>
      <c r="I2" s="56"/>
      <c r="J2" s="56"/>
      <c r="K2" s="56">
        <v>660</v>
      </c>
      <c r="L2" s="56">
        <v>920</v>
      </c>
      <c r="M2" s="56"/>
      <c r="N2" s="56">
        <v>550</v>
      </c>
      <c r="O2" s="56"/>
      <c r="P2" s="56"/>
      <c r="Q2" s="56">
        <v>835</v>
      </c>
      <c r="R2" s="56">
        <v>560</v>
      </c>
      <c r="S2" s="56"/>
      <c r="T2" s="56"/>
      <c r="U2" s="56"/>
      <c r="V2" s="56"/>
      <c r="W2" s="56">
        <v>250</v>
      </c>
      <c r="X2" s="56"/>
      <c r="Y2" s="56"/>
      <c r="Z2" s="56">
        <v>660</v>
      </c>
      <c r="AA2" s="56"/>
      <c r="AB2" s="56"/>
      <c r="AC2" s="56">
        <v>300</v>
      </c>
      <c r="AD2" s="56"/>
      <c r="AE2" s="56"/>
      <c r="AF2" s="56">
        <v>836</v>
      </c>
      <c r="AG2" s="56">
        <v>1670</v>
      </c>
      <c r="AH2" s="56"/>
      <c r="AI2" s="56">
        <v>1170</v>
      </c>
      <c r="AJ2" s="56">
        <v>300</v>
      </c>
      <c r="AK2" s="56">
        <v>660</v>
      </c>
      <c r="AL2" s="56">
        <v>1200</v>
      </c>
      <c r="AM2" s="56">
        <v>1170</v>
      </c>
      <c r="AN2" s="56"/>
      <c r="AO2" s="56"/>
      <c r="AP2" s="56">
        <v>660</v>
      </c>
      <c r="AQ2" s="56"/>
      <c r="AR2" s="53"/>
      <c r="AS2" s="21">
        <f>IF(AT2&lt;6,SUM(E2:AR2),SUM(LARGE(E2:AR2,{1;2;3;4;5;6})))</f>
        <v>7800</v>
      </c>
      <c r="AT2" s="57">
        <f>COUNT(E2:AR2)</f>
        <v>20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2"/>
      <c r="BX2" s="47"/>
      <c r="BY2" s="47"/>
      <c r="BZ2" s="47"/>
      <c r="CA2" s="47"/>
    </row>
    <row r="3" spans="1:79" x14ac:dyDescent="0.2">
      <c r="A3" s="65">
        <v>2</v>
      </c>
      <c r="B3" s="26" t="s">
        <v>143</v>
      </c>
      <c r="C3" s="82" t="s">
        <v>149</v>
      </c>
      <c r="D3" s="26" t="s">
        <v>5</v>
      </c>
      <c r="E3" s="56">
        <v>920</v>
      </c>
      <c r="F3" s="56">
        <v>600</v>
      </c>
      <c r="G3" s="56">
        <v>350</v>
      </c>
      <c r="H3" s="56">
        <v>1670</v>
      </c>
      <c r="I3" s="56"/>
      <c r="J3" s="56"/>
      <c r="K3" s="56">
        <v>660</v>
      </c>
      <c r="L3" s="56">
        <v>920</v>
      </c>
      <c r="M3" s="56"/>
      <c r="N3" s="56">
        <v>550</v>
      </c>
      <c r="O3" s="56"/>
      <c r="P3" s="56"/>
      <c r="Q3" s="56">
        <v>835</v>
      </c>
      <c r="R3" s="56">
        <v>560</v>
      </c>
      <c r="S3" s="56"/>
      <c r="T3" s="56"/>
      <c r="U3" s="56"/>
      <c r="V3" s="56"/>
      <c r="W3" s="56"/>
      <c r="X3" s="56"/>
      <c r="Y3" s="56"/>
      <c r="Z3" s="56">
        <v>660</v>
      </c>
      <c r="AA3" s="56"/>
      <c r="AB3" s="56"/>
      <c r="AC3" s="56">
        <v>300</v>
      </c>
      <c r="AD3" s="56"/>
      <c r="AE3" s="56"/>
      <c r="AF3" s="56">
        <v>836</v>
      </c>
      <c r="AG3" s="56">
        <v>1670</v>
      </c>
      <c r="AH3" s="56"/>
      <c r="AI3" s="56">
        <v>1170</v>
      </c>
      <c r="AJ3" s="56">
        <v>300</v>
      </c>
      <c r="AK3" s="56"/>
      <c r="AL3" s="56">
        <v>1200</v>
      </c>
      <c r="AM3" s="56">
        <v>1170</v>
      </c>
      <c r="AN3" s="56"/>
      <c r="AO3" s="56"/>
      <c r="AP3" s="56">
        <v>660</v>
      </c>
      <c r="AQ3" s="56"/>
      <c r="AR3" s="53"/>
      <c r="AS3" s="21">
        <f>IF(AT3&lt;6,SUM(E3:AR3),SUM(LARGE(E3:AR3,{1;2;3;4;5;6})))</f>
        <v>7800</v>
      </c>
      <c r="AT3" s="57">
        <f>COUNT(E3:AR3)</f>
        <v>18</v>
      </c>
      <c r="BW3" s="12"/>
      <c r="BX3" s="22"/>
      <c r="BY3" s="22"/>
      <c r="BZ3" s="22"/>
      <c r="CA3" s="22"/>
    </row>
    <row r="4" spans="1:79" x14ac:dyDescent="0.2">
      <c r="A4" s="65">
        <v>3</v>
      </c>
      <c r="B4" s="26" t="s">
        <v>143</v>
      </c>
      <c r="C4" s="82" t="s">
        <v>145</v>
      </c>
      <c r="D4" s="6" t="s">
        <v>26</v>
      </c>
      <c r="E4" s="29"/>
      <c r="F4" s="29"/>
      <c r="G4" s="29"/>
      <c r="H4" s="29"/>
      <c r="I4" s="29"/>
      <c r="J4" s="29">
        <v>550</v>
      </c>
      <c r="K4" s="29">
        <v>560</v>
      </c>
      <c r="L4" s="29">
        <v>1370</v>
      </c>
      <c r="M4" s="29"/>
      <c r="N4" s="29"/>
      <c r="O4" s="29">
        <v>600</v>
      </c>
      <c r="P4" s="29"/>
      <c r="Q4" s="29">
        <v>575</v>
      </c>
      <c r="R4" s="29">
        <v>660</v>
      </c>
      <c r="S4" s="29"/>
      <c r="T4" s="29"/>
      <c r="U4" s="29"/>
      <c r="V4" s="29">
        <v>1700</v>
      </c>
      <c r="W4" s="29">
        <v>300</v>
      </c>
      <c r="X4" s="29"/>
      <c r="Y4" s="29"/>
      <c r="Z4" s="29">
        <v>560</v>
      </c>
      <c r="AA4" s="29"/>
      <c r="AB4" s="29"/>
      <c r="AC4" s="29">
        <v>250</v>
      </c>
      <c r="AD4" s="29"/>
      <c r="AE4" s="29"/>
      <c r="AF4" s="29"/>
      <c r="AG4" s="29"/>
      <c r="AH4" s="29"/>
      <c r="AI4" s="29">
        <v>1170</v>
      </c>
      <c r="AJ4" s="29">
        <v>250</v>
      </c>
      <c r="AK4" s="29"/>
      <c r="AL4" s="29">
        <v>480</v>
      </c>
      <c r="AM4" s="29"/>
      <c r="AN4" s="29"/>
      <c r="AO4" s="29"/>
      <c r="AP4" s="29">
        <v>560</v>
      </c>
      <c r="AQ4" s="29"/>
      <c r="AR4" s="53"/>
      <c r="AS4" s="21">
        <f>IF(AT4&lt;6,SUM(E4:AR4),SUM(LARGE(E4:AR4,{1;2;3;4;5;6})))</f>
        <v>6075</v>
      </c>
      <c r="AT4" s="57">
        <f>COUNT(E4:AR4)</f>
        <v>14</v>
      </c>
      <c r="BW4" s="12"/>
      <c r="BX4" s="22"/>
      <c r="BY4" s="22"/>
      <c r="BZ4" s="22"/>
      <c r="CA4" s="22"/>
    </row>
    <row r="5" spans="1:79" x14ac:dyDescent="0.2">
      <c r="A5" s="65">
        <v>4</v>
      </c>
      <c r="B5" s="26" t="s">
        <v>143</v>
      </c>
      <c r="C5" s="82" t="s">
        <v>149</v>
      </c>
      <c r="D5" s="6" t="s">
        <v>11</v>
      </c>
      <c r="E5" s="29"/>
      <c r="F5" s="29"/>
      <c r="G5" s="29"/>
      <c r="H5" s="29"/>
      <c r="I5" s="29"/>
      <c r="J5" s="29"/>
      <c r="K5" s="29">
        <v>560</v>
      </c>
      <c r="L5" s="29">
        <v>1370</v>
      </c>
      <c r="M5" s="29"/>
      <c r="N5" s="29"/>
      <c r="O5" s="29"/>
      <c r="P5" s="29"/>
      <c r="Q5" s="29"/>
      <c r="R5" s="29">
        <v>660</v>
      </c>
      <c r="S5" s="29"/>
      <c r="T5" s="29"/>
      <c r="U5" s="29"/>
      <c r="V5" s="29">
        <v>1700</v>
      </c>
      <c r="W5" s="29">
        <v>300</v>
      </c>
      <c r="X5" s="29"/>
      <c r="Y5" s="29"/>
      <c r="Z5" s="29">
        <v>560</v>
      </c>
      <c r="AA5" s="29"/>
      <c r="AB5" s="29"/>
      <c r="AC5" s="29">
        <v>250</v>
      </c>
      <c r="AD5" s="29"/>
      <c r="AE5" s="29"/>
      <c r="AF5" s="29"/>
      <c r="AG5" s="29"/>
      <c r="AH5" s="29"/>
      <c r="AI5" s="29">
        <v>1170</v>
      </c>
      <c r="AJ5" s="29">
        <v>250</v>
      </c>
      <c r="AK5" s="29"/>
      <c r="AL5" s="29">
        <v>480</v>
      </c>
      <c r="AM5" s="29"/>
      <c r="AN5" s="29"/>
      <c r="AO5" s="29"/>
      <c r="AP5" s="29">
        <v>560</v>
      </c>
      <c r="AQ5" s="29"/>
      <c r="AR5" s="53"/>
      <c r="AS5" s="21">
        <f>IF(AT5&lt;6,SUM(E5:AR5),SUM(LARGE(E5:AR5,{1;2;3;4;5;6})))</f>
        <v>6020</v>
      </c>
      <c r="AT5" s="57">
        <f>COUNT(E5:AR5)</f>
        <v>11</v>
      </c>
      <c r="BW5" s="12"/>
      <c r="BX5" s="22"/>
      <c r="BY5" s="22"/>
      <c r="BZ5" s="22"/>
      <c r="CA5" s="22"/>
    </row>
    <row r="6" spans="1:79" x14ac:dyDescent="0.2">
      <c r="A6" s="65">
        <v>5</v>
      </c>
      <c r="B6" s="26" t="s">
        <v>143</v>
      </c>
      <c r="C6" s="82" t="s">
        <v>351</v>
      </c>
      <c r="D6" s="6" t="s">
        <v>36</v>
      </c>
      <c r="E6" s="29">
        <v>170</v>
      </c>
      <c r="F6" s="29"/>
      <c r="G6" s="29"/>
      <c r="H6" s="29"/>
      <c r="I6" s="29"/>
      <c r="J6" s="29">
        <v>550</v>
      </c>
      <c r="K6" s="29">
        <v>360</v>
      </c>
      <c r="L6" s="29">
        <v>920</v>
      </c>
      <c r="M6" s="29"/>
      <c r="N6" s="29"/>
      <c r="O6" s="29">
        <v>600</v>
      </c>
      <c r="P6" s="29"/>
      <c r="Q6" s="29">
        <v>920</v>
      </c>
      <c r="R6" s="29"/>
      <c r="S6" s="29">
        <v>350</v>
      </c>
      <c r="T6" s="29"/>
      <c r="U6" s="29"/>
      <c r="V6" s="29">
        <v>1420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>
        <v>660</v>
      </c>
      <c r="AL6" s="29">
        <v>480</v>
      </c>
      <c r="AM6" s="29"/>
      <c r="AN6" s="29"/>
      <c r="AO6" s="29"/>
      <c r="AP6" s="29"/>
      <c r="AQ6" s="29"/>
      <c r="AR6" s="53"/>
      <c r="AS6" s="21">
        <f>IF(AT6&lt;6,SUM(E6:AR6),SUM(LARGE(E6:AR6,{1;2;3;4;5;6})))</f>
        <v>5070</v>
      </c>
      <c r="AT6" s="57">
        <f>COUNT(E6:AR6)</f>
        <v>10</v>
      </c>
      <c r="BW6" s="12"/>
      <c r="BX6" s="22"/>
      <c r="BY6" s="22"/>
      <c r="BZ6" s="22"/>
      <c r="CA6" s="22"/>
    </row>
    <row r="7" spans="1:79" x14ac:dyDescent="0.2">
      <c r="A7" s="65">
        <v>6</v>
      </c>
      <c r="B7" s="26" t="s">
        <v>143</v>
      </c>
      <c r="C7" s="82" t="s">
        <v>149</v>
      </c>
      <c r="D7" s="6" t="s">
        <v>12</v>
      </c>
      <c r="E7" s="56">
        <v>170</v>
      </c>
      <c r="F7" s="56">
        <v>350</v>
      </c>
      <c r="G7" s="56">
        <v>600</v>
      </c>
      <c r="H7" s="56"/>
      <c r="I7" s="56">
        <v>1520</v>
      </c>
      <c r="J7" s="56"/>
      <c r="K7" s="56">
        <v>460</v>
      </c>
      <c r="L7" s="56">
        <v>550</v>
      </c>
      <c r="M7" s="56"/>
      <c r="N7" s="56"/>
      <c r="O7" s="56"/>
      <c r="P7" s="56"/>
      <c r="Q7" s="56"/>
      <c r="R7" s="56">
        <v>460</v>
      </c>
      <c r="S7" s="56"/>
      <c r="T7" s="56"/>
      <c r="U7" s="56"/>
      <c r="V7" s="56">
        <v>1420</v>
      </c>
      <c r="W7" s="56">
        <v>160</v>
      </c>
      <c r="X7" s="56"/>
      <c r="Y7" s="56"/>
      <c r="Z7" s="56">
        <v>393.3</v>
      </c>
      <c r="AA7" s="56"/>
      <c r="AB7" s="56"/>
      <c r="AC7" s="56">
        <v>190</v>
      </c>
      <c r="AD7" s="56"/>
      <c r="AE7" s="56"/>
      <c r="AF7" s="56"/>
      <c r="AG7" s="56"/>
      <c r="AH7" s="56"/>
      <c r="AI7" s="56"/>
      <c r="AJ7" s="56"/>
      <c r="AK7" s="56"/>
      <c r="AL7" s="56">
        <v>480</v>
      </c>
      <c r="AM7" s="56"/>
      <c r="AN7" s="56"/>
      <c r="AO7" s="56"/>
      <c r="AP7" s="56"/>
      <c r="AQ7" s="56"/>
      <c r="AR7" s="53"/>
      <c r="AS7" s="21">
        <f>IF(AT7&lt;6,SUM(E7:AR7),SUM(LARGE(E7:AR7,{1;2;3;4;5;6})))</f>
        <v>5030</v>
      </c>
      <c r="AT7" s="57">
        <f>COUNT(E7:AR7)</f>
        <v>12</v>
      </c>
      <c r="BW7" s="12"/>
      <c r="BX7" s="22"/>
      <c r="BY7" s="22"/>
      <c r="BZ7" s="22"/>
      <c r="CA7" s="22"/>
    </row>
    <row r="8" spans="1:79" x14ac:dyDescent="0.2">
      <c r="A8" s="65">
        <v>7</v>
      </c>
      <c r="B8" s="26" t="s">
        <v>143</v>
      </c>
      <c r="C8" s="82" t="s">
        <v>148</v>
      </c>
      <c r="D8" s="8" t="s">
        <v>97</v>
      </c>
      <c r="E8" s="56"/>
      <c r="F8" s="56"/>
      <c r="G8" s="56"/>
      <c r="H8" s="56"/>
      <c r="I8" s="56"/>
      <c r="J8" s="56"/>
      <c r="K8" s="90">
        <v>0</v>
      </c>
      <c r="L8" s="56">
        <v>550</v>
      </c>
      <c r="M8" s="56"/>
      <c r="N8" s="90"/>
      <c r="O8" s="90"/>
      <c r="P8" s="90"/>
      <c r="Q8" s="90"/>
      <c r="R8" s="90"/>
      <c r="S8" s="90"/>
      <c r="T8" s="90"/>
      <c r="U8" s="90"/>
      <c r="V8" s="56">
        <v>1170</v>
      </c>
      <c r="W8" s="56">
        <v>160</v>
      </c>
      <c r="X8" s="56"/>
      <c r="Y8" s="56"/>
      <c r="Z8" s="56">
        <v>326.7</v>
      </c>
      <c r="AA8" s="56"/>
      <c r="AB8" s="56"/>
      <c r="AC8" s="56">
        <v>215</v>
      </c>
      <c r="AD8" s="56"/>
      <c r="AE8" s="56"/>
      <c r="AF8" s="56"/>
      <c r="AG8" s="56"/>
      <c r="AH8" s="56"/>
      <c r="AI8" s="56"/>
      <c r="AJ8" s="56">
        <v>190</v>
      </c>
      <c r="AK8" s="56">
        <v>460</v>
      </c>
      <c r="AL8" s="56">
        <v>660</v>
      </c>
      <c r="AM8" s="56">
        <v>350</v>
      </c>
      <c r="AN8" s="56"/>
      <c r="AO8" s="56"/>
      <c r="AP8" s="56"/>
      <c r="AQ8" s="56"/>
      <c r="AR8" s="53"/>
      <c r="AS8" s="21">
        <f>IF(AT8&lt;6,SUM(E8:AR8),SUM(LARGE(E8:AR8,{1;2;3;4;5;6})))</f>
        <v>3516.7</v>
      </c>
      <c r="AT8" s="57">
        <f>COUNT(E8:AR8)</f>
        <v>10</v>
      </c>
      <c r="BW8" s="12"/>
      <c r="BX8" s="22"/>
      <c r="BY8" s="22"/>
      <c r="BZ8" s="22"/>
      <c r="CA8" s="22"/>
    </row>
    <row r="9" spans="1:79" x14ac:dyDescent="0.2">
      <c r="A9" s="65">
        <v>8</v>
      </c>
      <c r="B9" s="26" t="s">
        <v>143</v>
      </c>
      <c r="C9" s="82" t="s">
        <v>148</v>
      </c>
      <c r="D9" s="8" t="s">
        <v>107</v>
      </c>
      <c r="E9" s="29"/>
      <c r="F9" s="29"/>
      <c r="G9" s="29"/>
      <c r="H9" s="29"/>
      <c r="I9" s="29"/>
      <c r="J9" s="29"/>
      <c r="K9" s="89">
        <v>0</v>
      </c>
      <c r="L9" s="29">
        <v>550</v>
      </c>
      <c r="M9" s="29"/>
      <c r="N9" s="89"/>
      <c r="O9" s="89"/>
      <c r="P9" s="89"/>
      <c r="Q9" s="89"/>
      <c r="R9" s="89"/>
      <c r="S9" s="89"/>
      <c r="T9" s="89"/>
      <c r="U9" s="89"/>
      <c r="V9" s="29">
        <v>1170</v>
      </c>
      <c r="W9" s="29">
        <v>160</v>
      </c>
      <c r="X9" s="29"/>
      <c r="Y9" s="29"/>
      <c r="Z9" s="29"/>
      <c r="AA9" s="29"/>
      <c r="AB9" s="29"/>
      <c r="AC9" s="29">
        <v>215</v>
      </c>
      <c r="AD9" s="29"/>
      <c r="AE9" s="29"/>
      <c r="AF9" s="29"/>
      <c r="AG9" s="29"/>
      <c r="AH9" s="29"/>
      <c r="AI9" s="29"/>
      <c r="AJ9" s="29">
        <v>190</v>
      </c>
      <c r="AK9" s="29">
        <v>460</v>
      </c>
      <c r="AL9" s="29">
        <v>660</v>
      </c>
      <c r="AM9" s="29">
        <v>350</v>
      </c>
      <c r="AN9" s="29"/>
      <c r="AO9" s="29"/>
      <c r="AP9" s="29"/>
      <c r="AQ9" s="29"/>
      <c r="AR9" s="53"/>
      <c r="AS9" s="21">
        <f>IF(AT9&lt;6,SUM(E9:AR9),SUM(LARGE(E9:AR9,{1;2;3;4;5;6})))</f>
        <v>3405</v>
      </c>
      <c r="AT9" s="57">
        <f>COUNT(E9:AR9)</f>
        <v>9</v>
      </c>
      <c r="BW9" s="12"/>
      <c r="BX9" s="22"/>
      <c r="BY9" s="22"/>
      <c r="BZ9" s="22"/>
      <c r="CA9" s="22"/>
    </row>
    <row r="10" spans="1:79" x14ac:dyDescent="0.2">
      <c r="A10" s="65">
        <v>9</v>
      </c>
      <c r="B10" s="26" t="s">
        <v>143</v>
      </c>
      <c r="C10" s="82" t="s">
        <v>150</v>
      </c>
      <c r="D10" s="37" t="s">
        <v>257</v>
      </c>
      <c r="E10" s="29"/>
      <c r="F10" s="29"/>
      <c r="G10" s="29"/>
      <c r="H10" s="29"/>
      <c r="I10" s="29"/>
      <c r="J10" s="29"/>
      <c r="K10" s="29">
        <v>360</v>
      </c>
      <c r="L10" s="29"/>
      <c r="M10" s="29"/>
      <c r="N10" s="29"/>
      <c r="O10" s="29"/>
      <c r="P10" s="29"/>
      <c r="Q10" s="29"/>
      <c r="R10" s="29">
        <v>360</v>
      </c>
      <c r="S10" s="29"/>
      <c r="T10" s="29"/>
      <c r="U10" s="29"/>
      <c r="V10" s="29">
        <v>920</v>
      </c>
      <c r="W10" s="29">
        <v>160</v>
      </c>
      <c r="X10" s="29"/>
      <c r="Y10" s="29"/>
      <c r="Z10" s="29">
        <v>326.7</v>
      </c>
      <c r="AA10" s="29"/>
      <c r="AB10" s="29"/>
      <c r="AC10" s="29">
        <v>160</v>
      </c>
      <c r="AD10" s="29"/>
      <c r="AE10" s="29"/>
      <c r="AF10" s="29"/>
      <c r="AG10" s="29"/>
      <c r="AH10" s="29"/>
      <c r="AI10" s="29">
        <v>600</v>
      </c>
      <c r="AJ10" s="29">
        <v>215</v>
      </c>
      <c r="AK10" s="29"/>
      <c r="AL10" s="29">
        <v>660</v>
      </c>
      <c r="AM10" s="29"/>
      <c r="AN10" s="29"/>
      <c r="AO10" s="29"/>
      <c r="AP10" s="29">
        <v>460</v>
      </c>
      <c r="AQ10" s="29"/>
      <c r="AR10" s="56"/>
      <c r="AS10" s="21">
        <f>IF(AT10&lt;6,SUM(E10:AR10),SUM(LARGE(E10:AR10,{1;2;3;4;5;6})))</f>
        <v>3360</v>
      </c>
      <c r="AT10" s="57">
        <f>COUNT(E10:AR10)</f>
        <v>10</v>
      </c>
      <c r="BW10" s="12"/>
      <c r="BX10" s="22"/>
      <c r="BY10" s="22"/>
      <c r="BZ10" s="22"/>
      <c r="CA10" s="22"/>
    </row>
    <row r="11" spans="1:79" x14ac:dyDescent="0.2">
      <c r="A11" s="65">
        <v>10</v>
      </c>
      <c r="B11" s="26" t="s">
        <v>143</v>
      </c>
      <c r="C11" s="82" t="s">
        <v>145</v>
      </c>
      <c r="D11" s="8" t="s">
        <v>24</v>
      </c>
      <c r="E11" s="29"/>
      <c r="F11" s="29"/>
      <c r="G11" s="29"/>
      <c r="H11" s="29"/>
      <c r="I11" s="56">
        <v>1520</v>
      </c>
      <c r="J11" s="29"/>
      <c r="K11" s="29"/>
      <c r="L11" s="29">
        <v>550</v>
      </c>
      <c r="M11" s="29"/>
      <c r="N11" s="29"/>
      <c r="O11" s="29"/>
      <c r="P11" s="29"/>
      <c r="Q11" s="29"/>
      <c r="R11" s="29">
        <v>360</v>
      </c>
      <c r="S11" s="29"/>
      <c r="T11" s="29"/>
      <c r="U11" s="29"/>
      <c r="V11" s="29"/>
      <c r="W11" s="29">
        <v>250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>
        <v>130</v>
      </c>
      <c r="AK11" s="29"/>
      <c r="AL11" s="29"/>
      <c r="AM11" s="29"/>
      <c r="AN11" s="29"/>
      <c r="AO11" s="29"/>
      <c r="AP11" s="29"/>
      <c r="AQ11" s="29"/>
      <c r="AR11" s="56"/>
      <c r="AS11" s="21">
        <f>IF(AT11&lt;6,SUM(E11:AR11),SUM(LARGE(E11:AR11,{1;2;3;4;5;6})))</f>
        <v>2810</v>
      </c>
      <c r="AT11" s="57">
        <f>COUNT(E11:AR11)</f>
        <v>5</v>
      </c>
      <c r="BW11" s="12"/>
      <c r="BX11" s="22"/>
      <c r="BY11" s="22"/>
      <c r="BZ11" s="22"/>
      <c r="CA11" s="22"/>
    </row>
    <row r="12" spans="1:79" x14ac:dyDescent="0.2">
      <c r="A12" s="65">
        <v>11</v>
      </c>
      <c r="B12" s="26" t="s">
        <v>143</v>
      </c>
      <c r="C12" s="82" t="s">
        <v>145</v>
      </c>
      <c r="D12" s="8" t="s">
        <v>96</v>
      </c>
      <c r="E12" s="29"/>
      <c r="F12" s="29"/>
      <c r="G12" s="29"/>
      <c r="H12" s="29"/>
      <c r="I12" s="29"/>
      <c r="J12" s="29"/>
      <c r="K12" s="29">
        <v>360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>
        <v>1170</v>
      </c>
      <c r="W12" s="29">
        <v>190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>
        <v>1020</v>
      </c>
      <c r="AM12" s="29"/>
      <c r="AN12" s="29"/>
      <c r="AO12" s="29"/>
      <c r="AP12" s="29"/>
      <c r="AQ12" s="29"/>
      <c r="AR12" s="53"/>
      <c r="AS12" s="21">
        <f>IF(AT12&lt;6,SUM(E12:AR12),SUM(LARGE(E12:AR12,{1;2;3;4;5;6})))</f>
        <v>2740</v>
      </c>
      <c r="AT12" s="57">
        <f>COUNT(E12:AR12)</f>
        <v>4</v>
      </c>
      <c r="BW12" s="12"/>
      <c r="BX12" s="22"/>
      <c r="BY12" s="22"/>
      <c r="BZ12" s="22"/>
      <c r="CA12" s="22"/>
    </row>
    <row r="13" spans="1:79" x14ac:dyDescent="0.2">
      <c r="A13" s="65">
        <v>12</v>
      </c>
      <c r="B13" s="26" t="s">
        <v>143</v>
      </c>
      <c r="C13" s="82" t="s">
        <v>351</v>
      </c>
      <c r="D13" s="8" t="s">
        <v>64</v>
      </c>
      <c r="E13" s="29"/>
      <c r="F13" s="29"/>
      <c r="G13" s="29"/>
      <c r="H13" s="29"/>
      <c r="I13" s="29"/>
      <c r="J13" s="29"/>
      <c r="K13" s="29">
        <v>360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1170</v>
      </c>
      <c r="W13" s="29">
        <v>190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>
        <v>1020</v>
      </c>
      <c r="AM13" s="29"/>
      <c r="AN13" s="29"/>
      <c r="AO13" s="29"/>
      <c r="AP13" s="29"/>
      <c r="AQ13" s="29"/>
      <c r="AR13" s="53"/>
      <c r="AS13" s="21">
        <f>IF(AT13&lt;6,SUM(E13:AR13),SUM(LARGE(E13:AR13,{1;2;3;4;5;6})))</f>
        <v>2740</v>
      </c>
      <c r="AT13" s="57">
        <f>COUNT(E13:AR13)</f>
        <v>4</v>
      </c>
      <c r="BW13" s="12"/>
      <c r="BX13" s="22"/>
      <c r="BY13" s="22"/>
      <c r="BZ13" s="22"/>
      <c r="CA13" s="22"/>
    </row>
    <row r="14" spans="1:79" x14ac:dyDescent="0.2">
      <c r="A14" s="65">
        <v>13</v>
      </c>
      <c r="B14" s="26" t="s">
        <v>143</v>
      </c>
      <c r="C14" s="82" t="s">
        <v>150</v>
      </c>
      <c r="D14" s="37" t="s">
        <v>166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>
        <v>360</v>
      </c>
      <c r="S14" s="29"/>
      <c r="T14" s="29"/>
      <c r="U14" s="29"/>
      <c r="V14" s="29">
        <v>920</v>
      </c>
      <c r="W14" s="29"/>
      <c r="X14" s="29"/>
      <c r="Y14" s="29"/>
      <c r="Z14" s="29"/>
      <c r="AA14" s="29"/>
      <c r="AB14" s="29"/>
      <c r="AC14" s="29">
        <v>160</v>
      </c>
      <c r="AD14" s="29"/>
      <c r="AE14" s="29"/>
      <c r="AF14" s="29"/>
      <c r="AG14" s="29"/>
      <c r="AH14" s="29"/>
      <c r="AI14" s="29">
        <v>600</v>
      </c>
      <c r="AJ14" s="56">
        <v>215</v>
      </c>
      <c r="AK14" s="56"/>
      <c r="AL14" s="56"/>
      <c r="AM14" s="29"/>
      <c r="AN14" s="29"/>
      <c r="AO14" s="29"/>
      <c r="AP14" s="29">
        <v>460</v>
      </c>
      <c r="AQ14" s="29"/>
      <c r="AR14" s="56"/>
      <c r="AS14" s="21">
        <f>IF(AT14&lt;6,SUM(E14:AR14),SUM(LARGE(E14:AR14,{1;2;3;4;5;6})))</f>
        <v>2715</v>
      </c>
      <c r="AT14" s="57">
        <f>COUNT(E14:AR14)</f>
        <v>6</v>
      </c>
      <c r="BW14" s="12"/>
      <c r="BX14" s="22"/>
      <c r="BY14" s="22"/>
      <c r="BZ14" s="22"/>
      <c r="CA14" s="22"/>
    </row>
    <row r="15" spans="1:79" x14ac:dyDescent="0.2">
      <c r="A15" s="65">
        <v>14</v>
      </c>
      <c r="B15" s="26" t="s">
        <v>143</v>
      </c>
      <c r="C15" s="82" t="s">
        <v>351</v>
      </c>
      <c r="D15" s="8" t="s">
        <v>67</v>
      </c>
      <c r="E15" s="56"/>
      <c r="F15" s="56"/>
      <c r="G15" s="56"/>
      <c r="H15" s="56"/>
      <c r="I15" s="56"/>
      <c r="J15" s="56"/>
      <c r="K15" s="56">
        <v>360</v>
      </c>
      <c r="L15" s="56">
        <v>920</v>
      </c>
      <c r="M15" s="56"/>
      <c r="N15" s="56"/>
      <c r="O15" s="56"/>
      <c r="P15" s="56"/>
      <c r="Q15" s="56">
        <v>920</v>
      </c>
      <c r="R15" s="56"/>
      <c r="S15" s="56"/>
      <c r="T15" s="56"/>
      <c r="U15" s="56"/>
      <c r="V15" s="56"/>
      <c r="W15" s="56">
        <v>190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3"/>
      <c r="AS15" s="21">
        <f>IF(AT15&lt;6,SUM(E15:AR15),SUM(LARGE(E15:AR15,{1;2;3;4;5;6})))</f>
        <v>2390</v>
      </c>
      <c r="AT15" s="57">
        <f>COUNT(E15:AR15)</f>
        <v>4</v>
      </c>
      <c r="BW15" s="12"/>
      <c r="BX15" s="22"/>
      <c r="BY15" s="22"/>
      <c r="BZ15" s="22"/>
      <c r="CA15" s="22"/>
    </row>
    <row r="16" spans="1:79" x14ac:dyDescent="0.2">
      <c r="A16" s="65">
        <v>15</v>
      </c>
      <c r="B16" s="26" t="s">
        <v>143</v>
      </c>
      <c r="C16" s="82" t="s">
        <v>144</v>
      </c>
      <c r="D16" s="6" t="s">
        <v>10</v>
      </c>
      <c r="E16" s="56"/>
      <c r="F16" s="56"/>
      <c r="G16" s="56"/>
      <c r="H16" s="56"/>
      <c r="I16" s="56"/>
      <c r="J16" s="56"/>
      <c r="K16" s="56">
        <v>460</v>
      </c>
      <c r="L16" s="56"/>
      <c r="M16" s="56"/>
      <c r="N16" s="56"/>
      <c r="O16" s="56"/>
      <c r="P16" s="56"/>
      <c r="Q16" s="56"/>
      <c r="R16" s="56">
        <v>460</v>
      </c>
      <c r="S16" s="56"/>
      <c r="T16" s="56"/>
      <c r="U16" s="56"/>
      <c r="V16" s="56"/>
      <c r="W16" s="56">
        <v>160</v>
      </c>
      <c r="X16" s="56"/>
      <c r="Y16" s="56"/>
      <c r="Z16" s="56">
        <v>393.3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>
        <v>660</v>
      </c>
      <c r="AM16" s="56"/>
      <c r="AN16" s="56"/>
      <c r="AO16" s="56"/>
      <c r="AP16" s="56"/>
      <c r="AQ16" s="56"/>
      <c r="AR16" s="1"/>
      <c r="AS16" s="21">
        <f>IF(AT16&lt;6,SUM(E16:AR16),SUM(LARGE(E16:AR16,{1;2;3;4;5;6})))</f>
        <v>2133.3000000000002</v>
      </c>
      <c r="AT16" s="57">
        <f>COUNT(E16:AR16)</f>
        <v>5</v>
      </c>
      <c r="BW16" s="12"/>
      <c r="BX16" s="22"/>
      <c r="BY16" s="22"/>
      <c r="BZ16" s="22"/>
      <c r="CA16" s="22"/>
    </row>
    <row r="17" spans="1:79" x14ac:dyDescent="0.2">
      <c r="A17" s="65">
        <v>16</v>
      </c>
      <c r="B17" s="26" t="s">
        <v>143</v>
      </c>
      <c r="C17" s="82" t="s">
        <v>351</v>
      </c>
      <c r="D17" s="6" t="s">
        <v>35</v>
      </c>
      <c r="E17" s="29">
        <v>170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>
        <v>0</v>
      </c>
      <c r="X17" s="29"/>
      <c r="Y17" s="29"/>
      <c r="Z17" s="29">
        <v>393.3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>
        <v>560</v>
      </c>
      <c r="AL17" s="29">
        <v>840</v>
      </c>
      <c r="AM17" s="29"/>
      <c r="AN17" s="29"/>
      <c r="AO17" s="29"/>
      <c r="AP17" s="29"/>
      <c r="AQ17" s="29"/>
      <c r="AR17" s="53"/>
      <c r="AS17" s="21">
        <f>IF(AT17&lt;6,SUM(E17:AR17),SUM(LARGE(E17:AR17,{1;2;3;4;5;6})))</f>
        <v>1963.3</v>
      </c>
      <c r="AT17" s="57">
        <f>COUNT(E17:AR17)</f>
        <v>5</v>
      </c>
      <c r="BW17" s="12"/>
      <c r="BX17" s="22"/>
      <c r="BY17" s="22"/>
      <c r="BZ17" s="22"/>
      <c r="CA17" s="22"/>
    </row>
    <row r="18" spans="1:79" x14ac:dyDescent="0.2">
      <c r="A18" s="65">
        <v>17</v>
      </c>
      <c r="B18" s="26" t="s">
        <v>143</v>
      </c>
      <c r="C18" s="83" t="s">
        <v>151</v>
      </c>
      <c r="D18" s="6" t="s">
        <v>70</v>
      </c>
      <c r="E18" s="29"/>
      <c r="F18" s="29"/>
      <c r="G18" s="29"/>
      <c r="H18" s="29"/>
      <c r="I18" s="29"/>
      <c r="J18" s="29"/>
      <c r="K18" s="29">
        <v>360</v>
      </c>
      <c r="L18" s="29">
        <v>100</v>
      </c>
      <c r="M18" s="29"/>
      <c r="N18" s="29"/>
      <c r="O18" s="29"/>
      <c r="P18" s="29"/>
      <c r="Q18" s="29"/>
      <c r="R18" s="29">
        <v>460</v>
      </c>
      <c r="S18" s="29"/>
      <c r="T18" s="29"/>
      <c r="U18" s="29"/>
      <c r="V18" s="29"/>
      <c r="W18" s="29"/>
      <c r="X18" s="29"/>
      <c r="Y18" s="29"/>
      <c r="Z18" s="29">
        <v>500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>
        <v>480</v>
      </c>
      <c r="AM18" s="29"/>
      <c r="AN18" s="29"/>
      <c r="AO18" s="29"/>
      <c r="AP18" s="29"/>
      <c r="AQ18" s="29"/>
      <c r="AR18" s="53"/>
      <c r="AS18" s="21">
        <f>IF(AT18&lt;6,SUM(E18:AR18),SUM(LARGE(E18:AR18,{1;2;3;4;5;6})))</f>
        <v>1900</v>
      </c>
      <c r="AT18" s="57">
        <f>COUNT(E18:AR18)</f>
        <v>5</v>
      </c>
      <c r="BW18" s="12"/>
      <c r="BX18" s="22"/>
      <c r="BY18" s="22"/>
      <c r="BZ18" s="22"/>
      <c r="CA18" s="22"/>
    </row>
    <row r="19" spans="1:79" x14ac:dyDescent="0.2">
      <c r="A19" s="65">
        <v>18</v>
      </c>
      <c r="B19" s="26" t="s">
        <v>143</v>
      </c>
      <c r="C19" s="82" t="s">
        <v>151</v>
      </c>
      <c r="D19" s="6" t="s">
        <v>47</v>
      </c>
      <c r="E19" s="29"/>
      <c r="F19" s="29"/>
      <c r="G19" s="29"/>
      <c r="H19" s="29"/>
      <c r="I19" s="29"/>
      <c r="J19" s="29"/>
      <c r="K19" s="29">
        <v>360</v>
      </c>
      <c r="L19" s="29">
        <v>100</v>
      </c>
      <c r="M19" s="29"/>
      <c r="N19" s="29"/>
      <c r="O19" s="29"/>
      <c r="P19" s="29"/>
      <c r="Q19" s="29"/>
      <c r="R19" s="29">
        <v>460</v>
      </c>
      <c r="S19" s="29"/>
      <c r="T19" s="29"/>
      <c r="U19" s="29"/>
      <c r="V19" s="29"/>
      <c r="W19" s="29"/>
      <c r="X19" s="29"/>
      <c r="Y19" s="29"/>
      <c r="Z19" s="29">
        <v>500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>
        <v>480</v>
      </c>
      <c r="AM19" s="29"/>
      <c r="AN19" s="29"/>
      <c r="AO19" s="29"/>
      <c r="AP19" s="29"/>
      <c r="AQ19" s="29"/>
      <c r="AR19" s="53"/>
      <c r="AS19" s="21">
        <f>IF(AT19&lt;6,SUM(E19:AR19),SUM(LARGE(E19:AR19,{1;2;3;4;5;6})))</f>
        <v>1900</v>
      </c>
      <c r="AT19" s="57">
        <f>COUNT(E19:AR19)</f>
        <v>5</v>
      </c>
      <c r="BW19" s="12"/>
      <c r="BX19" s="22"/>
      <c r="BY19" s="22"/>
      <c r="BZ19" s="22"/>
      <c r="CA19" s="22"/>
    </row>
    <row r="20" spans="1:79" x14ac:dyDescent="0.2">
      <c r="A20" s="65">
        <v>19</v>
      </c>
      <c r="B20" s="6" t="s">
        <v>143</v>
      </c>
      <c r="C20" s="82" t="s">
        <v>149</v>
      </c>
      <c r="D20" s="6" t="s">
        <v>195</v>
      </c>
      <c r="E20" s="29"/>
      <c r="F20" s="29"/>
      <c r="G20" s="29"/>
      <c r="H20" s="29"/>
      <c r="I20" s="29"/>
      <c r="J20" s="29"/>
      <c r="K20" s="29">
        <v>250</v>
      </c>
      <c r="L20" s="29"/>
      <c r="M20" s="29"/>
      <c r="N20" s="29"/>
      <c r="O20" s="29"/>
      <c r="P20" s="29"/>
      <c r="Q20" s="29"/>
      <c r="R20" s="29">
        <v>250</v>
      </c>
      <c r="S20" s="29"/>
      <c r="T20" s="29"/>
      <c r="U20" s="29"/>
      <c r="V20" s="29"/>
      <c r="W20" s="29">
        <v>70</v>
      </c>
      <c r="X20" s="29"/>
      <c r="Y20" s="29"/>
      <c r="Z20" s="29">
        <v>170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>
        <v>70</v>
      </c>
      <c r="AK20" s="29"/>
      <c r="AL20" s="29">
        <v>660</v>
      </c>
      <c r="AM20" s="29">
        <v>20</v>
      </c>
      <c r="AN20" s="29"/>
      <c r="AO20" s="29"/>
      <c r="AP20" s="29">
        <v>360</v>
      </c>
      <c r="AQ20" s="29"/>
      <c r="AR20" s="11"/>
      <c r="AS20" s="21">
        <f>IF(AT20&lt;6,SUM(E20:AR20),SUM(LARGE(E20:AR20,{1;2;3;4;5;6})))</f>
        <v>1760</v>
      </c>
      <c r="AT20" s="57">
        <f>COUNT(E20:AR20)</f>
        <v>8</v>
      </c>
      <c r="BW20" s="12"/>
      <c r="BX20" s="22"/>
      <c r="BY20" s="22"/>
      <c r="BZ20" s="22"/>
      <c r="CA20" s="22"/>
    </row>
    <row r="21" spans="1:79" x14ac:dyDescent="0.2">
      <c r="A21" s="65">
        <v>20</v>
      </c>
      <c r="B21" s="26" t="s">
        <v>143</v>
      </c>
      <c r="C21" s="82" t="s">
        <v>150</v>
      </c>
      <c r="D21" s="6" t="s">
        <v>352</v>
      </c>
      <c r="E21" s="29"/>
      <c r="F21" s="29"/>
      <c r="G21" s="29"/>
      <c r="H21" s="29"/>
      <c r="I21" s="29"/>
      <c r="J21" s="29"/>
      <c r="K21" s="29">
        <v>250</v>
      </c>
      <c r="L21" s="29"/>
      <c r="M21" s="29"/>
      <c r="N21" s="29"/>
      <c r="O21" s="29"/>
      <c r="P21" s="29"/>
      <c r="Q21" s="29"/>
      <c r="R21" s="29">
        <v>250</v>
      </c>
      <c r="S21" s="29"/>
      <c r="T21" s="29"/>
      <c r="U21" s="29"/>
      <c r="V21" s="29"/>
      <c r="W21" s="29">
        <v>70</v>
      </c>
      <c r="X21" s="29"/>
      <c r="Y21" s="29"/>
      <c r="Z21" s="29">
        <v>170</v>
      </c>
      <c r="AA21" s="29"/>
      <c r="AB21" s="29"/>
      <c r="AC21" s="29">
        <v>55</v>
      </c>
      <c r="AD21" s="29"/>
      <c r="AE21" s="29"/>
      <c r="AF21" s="29"/>
      <c r="AG21" s="29"/>
      <c r="AH21" s="29"/>
      <c r="AI21" s="29"/>
      <c r="AJ21" s="29"/>
      <c r="AK21" s="29"/>
      <c r="AL21" s="29">
        <v>660</v>
      </c>
      <c r="AM21" s="29">
        <v>20</v>
      </c>
      <c r="AN21" s="29"/>
      <c r="AO21" s="29"/>
      <c r="AP21" s="29">
        <v>360</v>
      </c>
      <c r="AQ21" s="29"/>
      <c r="AR21" s="9"/>
      <c r="AS21" s="21">
        <f>IF(AT21&lt;6,SUM(E21:AR21),SUM(LARGE(E21:AR21,{1;2;3;4;5;6})))</f>
        <v>1760</v>
      </c>
      <c r="AT21" s="57">
        <f>COUNT(E21:AR21)</f>
        <v>8</v>
      </c>
      <c r="BW21" s="12"/>
      <c r="BX21" s="22"/>
      <c r="BY21" s="22"/>
      <c r="BZ21" s="22"/>
      <c r="CA21" s="22"/>
    </row>
    <row r="22" spans="1:79" x14ac:dyDescent="0.2">
      <c r="A22" s="65">
        <v>21</v>
      </c>
      <c r="B22" s="26" t="s">
        <v>143</v>
      </c>
      <c r="C22" s="82" t="s">
        <v>145</v>
      </c>
      <c r="D22" s="6" t="s">
        <v>27</v>
      </c>
      <c r="E22" s="29">
        <v>170</v>
      </c>
      <c r="F22" s="29"/>
      <c r="G22" s="29">
        <v>600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>
        <v>920</v>
      </c>
      <c r="AM22" s="29"/>
      <c r="AN22" s="29"/>
      <c r="AO22" s="29"/>
      <c r="AP22" s="29"/>
      <c r="AQ22" s="29"/>
      <c r="AR22" s="53"/>
      <c r="AS22" s="21">
        <f>IF(AT22&lt;6,SUM(E22:AR22),SUM(LARGE(E22:AR22,{1;2;3;4;5;6})))</f>
        <v>1690</v>
      </c>
      <c r="AT22" s="57">
        <f>COUNT(E22:AR22)</f>
        <v>3</v>
      </c>
      <c r="BW22" s="12"/>
      <c r="BX22" s="22"/>
      <c r="BY22" s="22"/>
      <c r="BZ22" s="22"/>
      <c r="CA22" s="22"/>
    </row>
    <row r="23" spans="1:79" x14ac:dyDescent="0.2">
      <c r="A23" s="65">
        <v>22</v>
      </c>
      <c r="B23" s="26" t="s">
        <v>143</v>
      </c>
      <c r="C23" s="82" t="s">
        <v>145</v>
      </c>
      <c r="D23" s="6" t="s">
        <v>312</v>
      </c>
      <c r="E23" s="29"/>
      <c r="F23" s="29"/>
      <c r="G23" s="29"/>
      <c r="H23" s="29"/>
      <c r="I23" s="29"/>
      <c r="J23" s="29"/>
      <c r="K23" s="29">
        <v>160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>
        <v>55</v>
      </c>
      <c r="X23" s="29"/>
      <c r="Y23" s="29"/>
      <c r="Z23" s="29">
        <v>300</v>
      </c>
      <c r="AA23" s="29"/>
      <c r="AB23" s="29"/>
      <c r="AC23" s="29">
        <v>55</v>
      </c>
      <c r="AD23" s="29"/>
      <c r="AE23" s="29"/>
      <c r="AF23" s="29"/>
      <c r="AG23" s="29"/>
      <c r="AH23" s="29"/>
      <c r="AI23" s="29"/>
      <c r="AJ23" s="29"/>
      <c r="AK23" s="29"/>
      <c r="AL23" s="29">
        <v>660</v>
      </c>
      <c r="AM23" s="29">
        <v>20</v>
      </c>
      <c r="AN23" s="29"/>
      <c r="AO23" s="29"/>
      <c r="AP23" s="29">
        <v>360</v>
      </c>
      <c r="AQ23" s="29"/>
      <c r="AR23" s="53"/>
      <c r="AS23" s="21">
        <f>IF(AT23&lt;6,SUM(E23:AR23),SUM(LARGE(E23:AR23,{1;2;3;4;5;6})))</f>
        <v>1590</v>
      </c>
      <c r="AT23" s="57">
        <f>COUNT(E23:AR23)</f>
        <v>7</v>
      </c>
      <c r="BW23" s="12"/>
      <c r="BX23" s="22"/>
      <c r="BY23" s="22"/>
      <c r="BZ23" s="22"/>
      <c r="CA23" s="22"/>
    </row>
    <row r="24" spans="1:79" x14ac:dyDescent="0.2">
      <c r="A24" s="65">
        <v>23</v>
      </c>
      <c r="B24" s="6" t="s">
        <v>143</v>
      </c>
      <c r="C24" s="82" t="s">
        <v>339</v>
      </c>
      <c r="D24" s="6" t="s">
        <v>404</v>
      </c>
      <c r="E24" s="29"/>
      <c r="F24" s="29"/>
      <c r="G24" s="29"/>
      <c r="H24" s="29"/>
      <c r="I24" s="29"/>
      <c r="J24" s="29"/>
      <c r="K24" s="29">
        <v>260</v>
      </c>
      <c r="L24" s="29"/>
      <c r="M24" s="29"/>
      <c r="N24" s="29"/>
      <c r="O24" s="29"/>
      <c r="P24" s="29"/>
      <c r="Q24" s="29"/>
      <c r="R24" s="29">
        <v>360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>
        <v>480</v>
      </c>
      <c r="AM24" s="29"/>
      <c r="AN24" s="29"/>
      <c r="AO24" s="29"/>
      <c r="AP24" s="29">
        <v>460</v>
      </c>
      <c r="AQ24" s="29"/>
      <c r="AR24" s="11"/>
      <c r="AS24" s="21">
        <f>IF(AT24&lt;6,SUM(E24:AR24),SUM(LARGE(E24:AR24,{1;2;3;4;5;6})))</f>
        <v>1560</v>
      </c>
      <c r="AT24" s="57">
        <f>COUNT(E24:AR24)</f>
        <v>4</v>
      </c>
      <c r="BW24" s="12"/>
      <c r="BX24" s="22"/>
      <c r="BY24" s="22"/>
      <c r="BZ24" s="22"/>
      <c r="CA24" s="22"/>
    </row>
    <row r="25" spans="1:79" x14ac:dyDescent="0.2">
      <c r="A25" s="65">
        <v>24</v>
      </c>
      <c r="B25" s="26" t="s">
        <v>143</v>
      </c>
      <c r="C25" s="81" t="s">
        <v>351</v>
      </c>
      <c r="D25" s="26" t="s">
        <v>513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>
        <v>0</v>
      </c>
      <c r="X25" s="89"/>
      <c r="Y25" s="89"/>
      <c r="Z25" s="89"/>
      <c r="AA25" s="89"/>
      <c r="AB25" s="89"/>
      <c r="AC25" s="29">
        <v>130</v>
      </c>
      <c r="AD25" s="89"/>
      <c r="AE25" s="89"/>
      <c r="AF25" s="89"/>
      <c r="AG25" s="89"/>
      <c r="AH25" s="89"/>
      <c r="AI25" s="89"/>
      <c r="AJ25" s="89"/>
      <c r="AK25" s="29">
        <v>560</v>
      </c>
      <c r="AL25" s="29">
        <v>840</v>
      </c>
      <c r="AM25" s="89"/>
      <c r="AN25" s="89"/>
      <c r="AO25" s="89"/>
      <c r="AP25" s="89"/>
      <c r="AQ25" s="89"/>
      <c r="AR25" s="48"/>
      <c r="AS25" s="21">
        <f>IF(AT25&lt;6,SUM(E25:AR25),SUM(LARGE(E25:AR25,{1;2;3;4;5;6})))</f>
        <v>1530</v>
      </c>
      <c r="AT25" s="57">
        <f>COUNT(E25:AR25)</f>
        <v>4</v>
      </c>
      <c r="BW25" s="12"/>
      <c r="BX25" s="22"/>
      <c r="BY25" s="22"/>
      <c r="BZ25" s="22"/>
      <c r="CA25" s="22"/>
    </row>
    <row r="26" spans="1:79" x14ac:dyDescent="0.2">
      <c r="A26" s="61">
        <v>25</v>
      </c>
      <c r="B26" s="26" t="s">
        <v>143</v>
      </c>
      <c r="C26" s="81" t="s">
        <v>145</v>
      </c>
      <c r="D26" s="37" t="s">
        <v>624</v>
      </c>
      <c r="E26" s="56"/>
      <c r="F26" s="56"/>
      <c r="G26" s="56"/>
      <c r="H26" s="56"/>
      <c r="I26" s="56"/>
      <c r="J26" s="56"/>
      <c r="K26" s="56">
        <v>190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>
        <v>393.3</v>
      </c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>
        <v>920</v>
      </c>
      <c r="AM26" s="56"/>
      <c r="AN26" s="56"/>
      <c r="AO26" s="56"/>
      <c r="AP26" s="56"/>
      <c r="AQ26" s="56"/>
      <c r="AR26" s="56"/>
      <c r="AS26" s="21">
        <f>IF(AT26&lt;6,SUM(E26:AR26),SUM(LARGE(E26:AR26,{1;2;3;4;5;6})))</f>
        <v>1503.3</v>
      </c>
      <c r="AT26" s="57">
        <f>COUNT(E26:AR26)</f>
        <v>3</v>
      </c>
      <c r="BW26" s="12"/>
      <c r="BX26" s="22"/>
      <c r="BY26" s="22"/>
      <c r="BZ26" s="22"/>
      <c r="CA26" s="22"/>
    </row>
    <row r="27" spans="1:79" x14ac:dyDescent="0.2">
      <c r="A27" s="61">
        <v>26</v>
      </c>
      <c r="B27" s="26" t="s">
        <v>143</v>
      </c>
      <c r="C27" s="81" t="s">
        <v>145</v>
      </c>
      <c r="D27" s="37" t="s">
        <v>314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>
        <v>55</v>
      </c>
      <c r="X27" s="29"/>
      <c r="Y27" s="29"/>
      <c r="Z27" s="29">
        <v>300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>
        <v>660</v>
      </c>
      <c r="AM27" s="29">
        <v>20</v>
      </c>
      <c r="AN27" s="29"/>
      <c r="AO27" s="29"/>
      <c r="AP27" s="29">
        <v>360</v>
      </c>
      <c r="AQ27" s="29"/>
      <c r="AR27" s="30"/>
      <c r="AS27" s="21">
        <f>IF(AT27&lt;6,SUM(E27:AR27),SUM(LARGE(E27:AR27,{1;2;3;4;5;6})))</f>
        <v>1395</v>
      </c>
      <c r="AT27" s="57">
        <f>COUNT(E27:AR27)</f>
        <v>5</v>
      </c>
      <c r="BW27" s="12"/>
      <c r="BX27" s="22"/>
      <c r="BY27" s="22"/>
      <c r="BZ27" s="22"/>
      <c r="CA27" s="22"/>
    </row>
    <row r="28" spans="1:79" x14ac:dyDescent="0.2">
      <c r="A28" s="61">
        <v>27</v>
      </c>
      <c r="B28" s="26" t="s">
        <v>143</v>
      </c>
      <c r="C28" s="82" t="s">
        <v>151</v>
      </c>
      <c r="D28" s="6" t="s">
        <v>86</v>
      </c>
      <c r="E28" s="56"/>
      <c r="F28" s="56"/>
      <c r="G28" s="56"/>
      <c r="H28" s="56"/>
      <c r="I28" s="56"/>
      <c r="J28" s="56"/>
      <c r="K28" s="56">
        <v>360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>
        <v>480</v>
      </c>
      <c r="AM28" s="56"/>
      <c r="AN28" s="56"/>
      <c r="AO28" s="56"/>
      <c r="AP28" s="56">
        <v>460</v>
      </c>
      <c r="AQ28" s="56"/>
      <c r="AR28" s="53"/>
      <c r="AS28" s="21">
        <f>IF(AT28&lt;6,SUM(E28:AR28),SUM(LARGE(E28:AR28,{1;2;3;4;5;6})))</f>
        <v>1300</v>
      </c>
      <c r="AT28" s="57">
        <f>COUNT(E28:AR28)</f>
        <v>3</v>
      </c>
      <c r="BW28" s="12"/>
      <c r="BX28" s="22"/>
      <c r="BY28" s="22"/>
      <c r="BZ28" s="22"/>
      <c r="CA28" s="22"/>
    </row>
    <row r="29" spans="1:79" x14ac:dyDescent="0.2">
      <c r="A29" s="61">
        <v>28</v>
      </c>
      <c r="B29" s="6" t="s">
        <v>143</v>
      </c>
      <c r="C29" s="82" t="s">
        <v>150</v>
      </c>
      <c r="D29" s="6" t="s">
        <v>330</v>
      </c>
      <c r="E29" s="89"/>
      <c r="F29" s="89"/>
      <c r="G29" s="89"/>
      <c r="H29" s="89"/>
      <c r="I29" s="89"/>
      <c r="J29" s="89"/>
      <c r="K29" s="89">
        <v>0</v>
      </c>
      <c r="L29" s="89"/>
      <c r="M29" s="89"/>
      <c r="N29" s="89"/>
      <c r="O29" s="89"/>
      <c r="P29" s="89"/>
      <c r="Q29" s="89"/>
      <c r="R29" s="89"/>
      <c r="S29" s="89"/>
      <c r="T29" s="89"/>
      <c r="U29" s="29">
        <v>100</v>
      </c>
      <c r="V29" s="29"/>
      <c r="W29" s="29">
        <v>55</v>
      </c>
      <c r="X29" s="29"/>
      <c r="Y29" s="29"/>
      <c r="Z29" s="29">
        <v>250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>
        <v>55</v>
      </c>
      <c r="AK29" s="29"/>
      <c r="AL29" s="29">
        <v>480</v>
      </c>
      <c r="AM29" s="29"/>
      <c r="AN29" s="29"/>
      <c r="AO29" s="29"/>
      <c r="AP29" s="29">
        <v>300</v>
      </c>
      <c r="AQ29" s="29"/>
      <c r="AR29" s="11"/>
      <c r="AS29" s="21">
        <f>IF(AT29&lt;6,SUM(E29:AR29),SUM(LARGE(E29:AR29,{1;2;3;4;5;6})))</f>
        <v>1240</v>
      </c>
      <c r="AT29" s="57">
        <f>COUNT(E29:AR29)</f>
        <v>7</v>
      </c>
      <c r="BW29" s="12"/>
      <c r="BX29" s="22"/>
      <c r="BY29" s="22"/>
      <c r="BZ29" s="22"/>
      <c r="CA29" s="22"/>
    </row>
    <row r="30" spans="1:79" x14ac:dyDescent="0.2">
      <c r="A30" s="61">
        <v>29</v>
      </c>
      <c r="B30" s="26" t="s">
        <v>143</v>
      </c>
      <c r="C30" s="82" t="s">
        <v>153</v>
      </c>
      <c r="D30" s="37" t="s">
        <v>265</v>
      </c>
      <c r="E30" s="89"/>
      <c r="F30" s="89"/>
      <c r="G30" s="89"/>
      <c r="H30" s="89"/>
      <c r="I30" s="89"/>
      <c r="J30" s="89"/>
      <c r="K30" s="29">
        <v>125</v>
      </c>
      <c r="L30" s="29"/>
      <c r="M30" s="29"/>
      <c r="N30" s="29"/>
      <c r="O30" s="29"/>
      <c r="P30" s="29">
        <v>55</v>
      </c>
      <c r="Q30" s="29"/>
      <c r="R30" s="29">
        <v>130</v>
      </c>
      <c r="S30" s="29"/>
      <c r="T30" s="29"/>
      <c r="U30" s="29"/>
      <c r="V30" s="29"/>
      <c r="W30" s="29">
        <v>45</v>
      </c>
      <c r="X30" s="29"/>
      <c r="Y30" s="29">
        <v>80</v>
      </c>
      <c r="Z30" s="29">
        <v>148.30000000000001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>
        <v>480</v>
      </c>
      <c r="AM30" s="29"/>
      <c r="AN30" s="29"/>
      <c r="AO30" s="29">
        <v>100</v>
      </c>
      <c r="AP30" s="29">
        <v>250</v>
      </c>
      <c r="AQ30" s="29"/>
      <c r="AR30" s="56"/>
      <c r="AS30" s="21">
        <f>IF(AT30&lt;6,SUM(E30:AR30),SUM(LARGE(E30:AR30,{1;2;3;4;5;6})))</f>
        <v>1233.3</v>
      </c>
      <c r="AT30" s="57">
        <f>COUNT(E30:AR30)</f>
        <v>9</v>
      </c>
      <c r="BW30" s="12"/>
      <c r="BX30" s="22"/>
      <c r="BY30" s="22"/>
      <c r="BZ30" s="22"/>
      <c r="CA30" s="22"/>
    </row>
    <row r="31" spans="1:79" x14ac:dyDescent="0.2">
      <c r="A31" s="61">
        <v>30</v>
      </c>
      <c r="B31" s="26" t="s">
        <v>143</v>
      </c>
      <c r="C31" s="82" t="s">
        <v>158</v>
      </c>
      <c r="D31" s="8" t="s">
        <v>250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>
        <v>360</v>
      </c>
      <c r="S31" s="29"/>
      <c r="T31" s="29"/>
      <c r="U31" s="29"/>
      <c r="V31" s="29"/>
      <c r="W31" s="29">
        <v>70</v>
      </c>
      <c r="X31" s="29"/>
      <c r="Y31" s="29"/>
      <c r="Z31" s="29">
        <v>326.7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>
        <v>100</v>
      </c>
      <c r="AK31" s="29"/>
      <c r="AL31" s="29"/>
      <c r="AM31" s="29"/>
      <c r="AN31" s="29"/>
      <c r="AO31" s="29"/>
      <c r="AP31" s="29">
        <v>360</v>
      </c>
      <c r="AQ31" s="29"/>
      <c r="AR31" s="53"/>
      <c r="AS31" s="21">
        <f>IF(AT31&lt;6,SUM(E31:AR31),SUM(LARGE(E31:AR31,{1;2;3;4;5;6})))</f>
        <v>1216.7</v>
      </c>
      <c r="AT31" s="57">
        <f>COUNT(E31:AR31)</f>
        <v>5</v>
      </c>
      <c r="BW31" s="12"/>
      <c r="BX31" s="22"/>
      <c r="BY31" s="22"/>
      <c r="BZ31" s="22"/>
      <c r="CA31" s="22"/>
    </row>
    <row r="32" spans="1:79" x14ac:dyDescent="0.2">
      <c r="A32" s="61">
        <v>31</v>
      </c>
      <c r="B32" s="6" t="s">
        <v>143</v>
      </c>
      <c r="C32" s="82" t="s">
        <v>150</v>
      </c>
      <c r="D32" s="6" t="s">
        <v>353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29">
        <v>55</v>
      </c>
      <c r="Q32" s="29"/>
      <c r="R32" s="29">
        <v>130</v>
      </c>
      <c r="S32" s="29"/>
      <c r="T32" s="29"/>
      <c r="U32" s="29"/>
      <c r="V32" s="29"/>
      <c r="W32" s="29">
        <v>45</v>
      </c>
      <c r="X32" s="29"/>
      <c r="Y32" s="29">
        <v>80</v>
      </c>
      <c r="Z32" s="29">
        <v>148.30000000000001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>
        <v>480</v>
      </c>
      <c r="AM32" s="29"/>
      <c r="AN32" s="29"/>
      <c r="AO32" s="29"/>
      <c r="AP32" s="29">
        <v>250</v>
      </c>
      <c r="AQ32" s="29"/>
      <c r="AR32" s="11"/>
      <c r="AS32" s="21">
        <f>IF(AT32&lt;6,SUM(E32:AR32),SUM(LARGE(E32:AR32,{1;2;3;4;5;6})))</f>
        <v>1143.3</v>
      </c>
      <c r="AT32" s="57">
        <f>COUNT(E32:AR32)</f>
        <v>7</v>
      </c>
      <c r="BW32" s="12"/>
      <c r="BX32" s="22"/>
      <c r="BY32" s="22"/>
      <c r="BZ32" s="22"/>
      <c r="CA32" s="22"/>
    </row>
    <row r="33" spans="1:79" x14ac:dyDescent="0.2">
      <c r="A33" s="61">
        <v>32</v>
      </c>
      <c r="B33" s="6" t="s">
        <v>200</v>
      </c>
      <c r="C33" s="82" t="s">
        <v>271</v>
      </c>
      <c r="D33" s="6" t="s">
        <v>240</v>
      </c>
      <c r="E33" s="29"/>
      <c r="F33" s="29"/>
      <c r="G33" s="29"/>
      <c r="H33" s="29"/>
      <c r="I33" s="29"/>
      <c r="J33" s="29"/>
      <c r="K33" s="29">
        <v>260</v>
      </c>
      <c r="L33" s="29">
        <v>100</v>
      </c>
      <c r="M33" s="29"/>
      <c r="N33" s="29"/>
      <c r="O33" s="29"/>
      <c r="P33" s="29"/>
      <c r="Q33" s="29"/>
      <c r="R33" s="29">
        <v>190</v>
      </c>
      <c r="S33" s="29"/>
      <c r="T33" s="29"/>
      <c r="U33" s="29">
        <v>130</v>
      </c>
      <c r="V33" s="29"/>
      <c r="W33" s="29"/>
      <c r="X33" s="29"/>
      <c r="Y33" s="29">
        <v>300</v>
      </c>
      <c r="Z33" s="89">
        <v>0</v>
      </c>
      <c r="AA33" s="29">
        <v>130</v>
      </c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11"/>
      <c r="AS33" s="21">
        <f>IF(AT33&lt;6,SUM(E33:AR33),SUM(LARGE(E33:AR33,{1;2;3;4;5;6})))</f>
        <v>1110</v>
      </c>
      <c r="AT33" s="57">
        <f>COUNT(E33:AR33)</f>
        <v>7</v>
      </c>
      <c r="BW33" s="12"/>
      <c r="BX33" s="22"/>
      <c r="BY33" s="22"/>
      <c r="BZ33" s="22"/>
      <c r="CA33" s="22"/>
    </row>
    <row r="34" spans="1:79" x14ac:dyDescent="0.2">
      <c r="A34" s="61">
        <v>33</v>
      </c>
      <c r="B34" s="26" t="s">
        <v>143</v>
      </c>
      <c r="C34" s="81" t="s">
        <v>145</v>
      </c>
      <c r="D34" s="37" t="s">
        <v>660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v>100</v>
      </c>
      <c r="S34" s="29"/>
      <c r="T34" s="29"/>
      <c r="U34" s="29"/>
      <c r="V34" s="29"/>
      <c r="W34" s="29">
        <v>35</v>
      </c>
      <c r="X34" s="29"/>
      <c r="Y34" s="29"/>
      <c r="Z34" s="29">
        <v>130</v>
      </c>
      <c r="AA34" s="29"/>
      <c r="AB34" s="29"/>
      <c r="AC34" s="29">
        <v>20</v>
      </c>
      <c r="AD34" s="29"/>
      <c r="AE34" s="29"/>
      <c r="AF34" s="29"/>
      <c r="AG34" s="29"/>
      <c r="AH34" s="29"/>
      <c r="AI34" s="29"/>
      <c r="AJ34" s="89">
        <v>0</v>
      </c>
      <c r="AK34" s="89"/>
      <c r="AL34" s="29">
        <v>480</v>
      </c>
      <c r="AM34" s="29"/>
      <c r="AN34" s="29"/>
      <c r="AO34" s="29">
        <v>70</v>
      </c>
      <c r="AP34" s="29">
        <v>160</v>
      </c>
      <c r="AQ34" s="29"/>
      <c r="AR34" s="56"/>
      <c r="AS34" s="21">
        <f>IF(AT34&lt;6,SUM(E34:AR34),SUM(LARGE(E34:AR34,{1;2;3;4;5;6})))</f>
        <v>975</v>
      </c>
      <c r="AT34" s="57">
        <f>COUNT(E34:AR34)</f>
        <v>8</v>
      </c>
      <c r="BW34" s="12"/>
      <c r="BX34" s="22"/>
      <c r="BY34" s="22"/>
      <c r="BZ34" s="22"/>
      <c r="CA34" s="22"/>
    </row>
    <row r="35" spans="1:79" x14ac:dyDescent="0.2">
      <c r="A35" s="61">
        <v>34</v>
      </c>
      <c r="B35" s="26" t="s">
        <v>143</v>
      </c>
      <c r="C35" s="82" t="s">
        <v>150</v>
      </c>
      <c r="D35" s="6" t="s">
        <v>225</v>
      </c>
      <c r="E35" s="56"/>
      <c r="F35" s="56"/>
      <c r="G35" s="56"/>
      <c r="H35" s="56"/>
      <c r="I35" s="56"/>
      <c r="J35" s="56"/>
      <c r="K35" s="56">
        <v>125</v>
      </c>
      <c r="L35" s="56"/>
      <c r="M35" s="56"/>
      <c r="N35" s="56"/>
      <c r="O35" s="56"/>
      <c r="P35" s="56"/>
      <c r="Q35" s="56"/>
      <c r="R35" s="56"/>
      <c r="S35" s="56"/>
      <c r="T35" s="56"/>
      <c r="U35" s="56">
        <v>100</v>
      </c>
      <c r="V35" s="56"/>
      <c r="W35" s="56">
        <v>45</v>
      </c>
      <c r="X35" s="56"/>
      <c r="Y35" s="56"/>
      <c r="Z35" s="56">
        <v>170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6">
        <v>55</v>
      </c>
      <c r="AK35" s="56"/>
      <c r="AL35" s="56">
        <v>480</v>
      </c>
      <c r="AM35" s="56">
        <v>20</v>
      </c>
      <c r="AN35" s="56"/>
      <c r="AO35" s="56"/>
      <c r="AP35" s="56"/>
      <c r="AQ35" s="56"/>
      <c r="AR35" s="53"/>
      <c r="AS35" s="21">
        <f>IF(AT35&lt;6,SUM(E35:AR35),SUM(LARGE(E35:AR35,{1;2;3;4;5;6})))</f>
        <v>975</v>
      </c>
      <c r="AT35" s="57">
        <f>COUNT(E35:AR35)</f>
        <v>7</v>
      </c>
      <c r="BW35" s="12"/>
      <c r="BX35" s="22"/>
      <c r="BY35" s="22"/>
      <c r="BZ35" s="22"/>
      <c r="CA35" s="22"/>
    </row>
    <row r="36" spans="1:79" x14ac:dyDescent="0.2">
      <c r="A36" s="61">
        <v>35</v>
      </c>
      <c r="B36" s="26" t="s">
        <v>143</v>
      </c>
      <c r="C36" s="83" t="s">
        <v>151</v>
      </c>
      <c r="D36" s="8" t="s">
        <v>22</v>
      </c>
      <c r="E36" s="29"/>
      <c r="F36" s="29"/>
      <c r="G36" s="29"/>
      <c r="H36" s="29"/>
      <c r="I36" s="29"/>
      <c r="J36" s="29"/>
      <c r="K36" s="29"/>
      <c r="L36" s="29"/>
      <c r="M36" s="29">
        <v>51.7</v>
      </c>
      <c r="N36" s="29"/>
      <c r="O36" s="29"/>
      <c r="P36" s="29"/>
      <c r="Q36" s="29"/>
      <c r="R36" s="29">
        <v>300</v>
      </c>
      <c r="S36" s="29"/>
      <c r="T36" s="29">
        <v>100</v>
      </c>
      <c r="U36" s="29"/>
      <c r="V36" s="29"/>
      <c r="W36" s="29"/>
      <c r="X36" s="29"/>
      <c r="Y36" s="29">
        <v>130</v>
      </c>
      <c r="Z36" s="29"/>
      <c r="AA36" s="29">
        <v>80</v>
      </c>
      <c r="AB36" s="29"/>
      <c r="AC36" s="29"/>
      <c r="AD36" s="29"/>
      <c r="AE36" s="29"/>
      <c r="AF36" s="29"/>
      <c r="AG36" s="29"/>
      <c r="AH36" s="29">
        <v>130</v>
      </c>
      <c r="AI36" s="29"/>
      <c r="AJ36" s="29"/>
      <c r="AK36" s="29"/>
      <c r="AL36" s="29"/>
      <c r="AM36" s="29"/>
      <c r="AN36" s="29"/>
      <c r="AO36" s="29"/>
      <c r="AP36" s="29">
        <v>215</v>
      </c>
      <c r="AQ36" s="29"/>
      <c r="AR36" s="53"/>
      <c r="AS36" s="21">
        <f>IF(AT36&lt;6,SUM(E36:AR36),SUM(LARGE(E36:AR36,{1;2;3;4;5;6})))</f>
        <v>955</v>
      </c>
      <c r="AT36" s="57">
        <f>COUNT(E36:AR36)</f>
        <v>7</v>
      </c>
      <c r="BW36" s="12"/>
      <c r="BX36" s="22"/>
      <c r="BY36" s="22"/>
      <c r="BZ36" s="22"/>
      <c r="CA36" s="22"/>
    </row>
    <row r="37" spans="1:79" x14ac:dyDescent="0.2">
      <c r="A37" s="61">
        <v>36</v>
      </c>
      <c r="B37" s="26" t="s">
        <v>143</v>
      </c>
      <c r="C37" s="82" t="s">
        <v>144</v>
      </c>
      <c r="D37" s="6" t="s">
        <v>88</v>
      </c>
      <c r="E37" s="29"/>
      <c r="F37" s="29"/>
      <c r="G37" s="29"/>
      <c r="H37" s="29"/>
      <c r="I37" s="29"/>
      <c r="J37" s="29"/>
      <c r="K37" s="29">
        <v>160</v>
      </c>
      <c r="L37" s="29"/>
      <c r="M37" s="29"/>
      <c r="N37" s="29"/>
      <c r="O37" s="29"/>
      <c r="P37" s="29"/>
      <c r="Q37" s="29"/>
      <c r="R37" s="29">
        <v>125</v>
      </c>
      <c r="S37" s="29"/>
      <c r="T37" s="29"/>
      <c r="U37" s="29"/>
      <c r="V37" s="29"/>
      <c r="W37" s="29"/>
      <c r="X37" s="29">
        <v>130</v>
      </c>
      <c r="Y37" s="29">
        <v>130</v>
      </c>
      <c r="Z37" s="29">
        <v>215</v>
      </c>
      <c r="AA37" s="29"/>
      <c r="AB37" s="29"/>
      <c r="AC37" s="29"/>
      <c r="AD37" s="29"/>
      <c r="AE37" s="29"/>
      <c r="AF37" s="29"/>
      <c r="AG37" s="29"/>
      <c r="AH37" s="29">
        <v>100</v>
      </c>
      <c r="AI37" s="29"/>
      <c r="AJ37" s="29"/>
      <c r="AK37" s="29"/>
      <c r="AL37" s="29"/>
      <c r="AM37" s="29"/>
      <c r="AN37" s="29">
        <v>130</v>
      </c>
      <c r="AO37" s="29"/>
      <c r="AP37" s="29"/>
      <c r="AQ37" s="29"/>
      <c r="AR37" s="53"/>
      <c r="AS37" s="21">
        <f>IF(AT37&lt;6,SUM(E37:AR37),SUM(LARGE(E37:AR37,{1;2;3;4;5;6})))</f>
        <v>890</v>
      </c>
      <c r="AT37" s="57">
        <f>COUNT(E37:AR37)</f>
        <v>7</v>
      </c>
      <c r="BW37" s="12"/>
      <c r="BX37" s="22"/>
      <c r="BY37" s="22"/>
      <c r="BZ37" s="22"/>
      <c r="CA37" s="22"/>
    </row>
    <row r="38" spans="1:79" x14ac:dyDescent="0.2">
      <c r="A38" s="61">
        <v>37</v>
      </c>
      <c r="B38" s="26" t="s">
        <v>143</v>
      </c>
      <c r="C38" s="82" t="s">
        <v>158</v>
      </c>
      <c r="D38" s="6" t="s">
        <v>255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>
        <v>360</v>
      </c>
      <c r="S38" s="29"/>
      <c r="T38" s="29"/>
      <c r="U38" s="29"/>
      <c r="V38" s="29"/>
      <c r="W38" s="29">
        <v>70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>
        <v>100</v>
      </c>
      <c r="AK38" s="29"/>
      <c r="AL38" s="29"/>
      <c r="AM38" s="29"/>
      <c r="AN38" s="29"/>
      <c r="AO38" s="29"/>
      <c r="AP38" s="29">
        <v>360</v>
      </c>
      <c r="AQ38" s="29"/>
      <c r="AR38" s="53"/>
      <c r="AS38" s="21">
        <f>IF(AT38&lt;6,SUM(E38:AR38),SUM(LARGE(E38:AR38,{1;2;3;4;5;6})))</f>
        <v>890</v>
      </c>
      <c r="AT38" s="57">
        <f>COUNT(E38:AR38)</f>
        <v>4</v>
      </c>
      <c r="BW38" s="12"/>
      <c r="BX38" s="22"/>
      <c r="BY38" s="22"/>
      <c r="BZ38" s="22"/>
      <c r="CA38" s="22"/>
    </row>
    <row r="39" spans="1:79" x14ac:dyDescent="0.2">
      <c r="A39" s="61">
        <v>38</v>
      </c>
      <c r="B39" s="26" t="s">
        <v>143</v>
      </c>
      <c r="C39" s="82" t="s">
        <v>149</v>
      </c>
      <c r="D39" s="6" t="s">
        <v>512</v>
      </c>
      <c r="E39" s="89"/>
      <c r="F39" s="89"/>
      <c r="G39" s="89"/>
      <c r="H39" s="89"/>
      <c r="I39" s="89"/>
      <c r="J39" s="89"/>
      <c r="K39" s="29">
        <v>460</v>
      </c>
      <c r="L39" s="29"/>
      <c r="M39" s="29"/>
      <c r="N39" s="29"/>
      <c r="O39" s="29"/>
      <c r="P39" s="29"/>
      <c r="Q39" s="29"/>
      <c r="R39" s="29">
        <v>360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2"/>
      <c r="AS39" s="21">
        <f>IF(AT39&lt;6,SUM(E39:AR39),SUM(LARGE(E39:AR39,{1;2;3;4;5;6})))</f>
        <v>820</v>
      </c>
      <c r="AT39" s="57">
        <f>COUNT(E39:AR39)</f>
        <v>2</v>
      </c>
      <c r="BW39" s="12"/>
      <c r="BX39" s="22"/>
      <c r="BY39" s="22"/>
      <c r="BZ39" s="22"/>
      <c r="CA39" s="22"/>
    </row>
    <row r="40" spans="1:79" x14ac:dyDescent="0.2">
      <c r="A40" s="61">
        <v>39</v>
      </c>
      <c r="B40" s="6" t="s">
        <v>143</v>
      </c>
      <c r="C40" s="82" t="s">
        <v>339</v>
      </c>
      <c r="D40" s="6" t="s">
        <v>241</v>
      </c>
      <c r="E40" s="56"/>
      <c r="F40" s="56"/>
      <c r="G40" s="56"/>
      <c r="H40" s="56"/>
      <c r="I40" s="56"/>
      <c r="J40" s="56"/>
      <c r="K40" s="56">
        <v>125</v>
      </c>
      <c r="L40" s="56"/>
      <c r="M40" s="56">
        <v>60</v>
      </c>
      <c r="N40" s="56"/>
      <c r="O40" s="56"/>
      <c r="P40" s="56"/>
      <c r="Q40" s="56"/>
      <c r="R40" s="56">
        <v>125</v>
      </c>
      <c r="S40" s="56"/>
      <c r="T40" s="56"/>
      <c r="U40" s="56">
        <v>80</v>
      </c>
      <c r="V40" s="56"/>
      <c r="W40" s="56"/>
      <c r="X40" s="56"/>
      <c r="Y40" s="56"/>
      <c r="Z40" s="56"/>
      <c r="AA40" s="56"/>
      <c r="AB40" s="56"/>
      <c r="AC40" s="56"/>
      <c r="AD40" s="56"/>
      <c r="AE40" s="56">
        <v>130</v>
      </c>
      <c r="AF40" s="56"/>
      <c r="AG40" s="56"/>
      <c r="AH40" s="56">
        <v>130</v>
      </c>
      <c r="AI40" s="56"/>
      <c r="AJ40" s="56"/>
      <c r="AK40" s="56"/>
      <c r="AL40" s="56"/>
      <c r="AM40" s="56"/>
      <c r="AN40" s="56"/>
      <c r="AO40" s="56"/>
      <c r="AP40" s="56">
        <v>215</v>
      </c>
      <c r="AQ40" s="56"/>
      <c r="AR40" s="11"/>
      <c r="AS40" s="21">
        <f>IF(AT40&lt;6,SUM(E40:AR40),SUM(LARGE(E40:AR40,{1;2;3;4;5;6})))</f>
        <v>805</v>
      </c>
      <c r="AT40" s="57">
        <f>COUNT(E40:AR40)</f>
        <v>7</v>
      </c>
      <c r="BW40" s="12"/>
      <c r="BX40" s="22"/>
      <c r="BY40" s="22"/>
      <c r="BZ40" s="22"/>
      <c r="CA40" s="22"/>
    </row>
    <row r="41" spans="1:79" x14ac:dyDescent="0.2">
      <c r="A41" s="61">
        <v>40</v>
      </c>
      <c r="B41" s="26" t="s">
        <v>143</v>
      </c>
      <c r="C41" s="82" t="s">
        <v>148</v>
      </c>
      <c r="D41" s="8" t="s">
        <v>230</v>
      </c>
      <c r="E41" s="29"/>
      <c r="F41" s="29"/>
      <c r="G41" s="29"/>
      <c r="H41" s="29"/>
      <c r="I41" s="29"/>
      <c r="J41" s="29"/>
      <c r="K41" s="29">
        <v>125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>
        <v>45</v>
      </c>
      <c r="X41" s="29"/>
      <c r="Y41" s="29"/>
      <c r="Z41" s="29">
        <v>170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>
        <v>55</v>
      </c>
      <c r="AK41" s="29"/>
      <c r="AL41" s="29"/>
      <c r="AM41" s="29"/>
      <c r="AN41" s="29"/>
      <c r="AO41" s="29"/>
      <c r="AP41" s="56">
        <v>360</v>
      </c>
      <c r="AQ41" s="29"/>
      <c r="AR41" s="53"/>
      <c r="AS41" s="21">
        <f>IF(AT41&lt;6,SUM(E41:AR41),SUM(LARGE(E41:AR41,{1;2;3;4;5;6})))</f>
        <v>755</v>
      </c>
      <c r="AT41" s="57">
        <f>COUNT(E41:AR41)</f>
        <v>5</v>
      </c>
      <c r="BW41" s="12"/>
      <c r="BX41" s="22"/>
      <c r="BY41" s="22"/>
      <c r="BZ41" s="22"/>
      <c r="CA41" s="22"/>
    </row>
    <row r="42" spans="1:79" x14ac:dyDescent="0.2">
      <c r="A42" s="61">
        <v>41</v>
      </c>
      <c r="B42" s="26" t="s">
        <v>143</v>
      </c>
      <c r="C42" s="82" t="s">
        <v>153</v>
      </c>
      <c r="D42" s="8" t="s">
        <v>431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>
        <v>300</v>
      </c>
      <c r="S42" s="29"/>
      <c r="T42" s="29"/>
      <c r="U42" s="29"/>
      <c r="V42" s="29"/>
      <c r="W42" s="29">
        <v>160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>
        <v>130</v>
      </c>
      <c r="AP42" s="29">
        <v>160</v>
      </c>
      <c r="AQ42" s="29"/>
      <c r="AR42" s="53"/>
      <c r="AS42" s="21">
        <f>IF(AT42&lt;6,SUM(E42:AR42),SUM(LARGE(E42:AR42,{1;2;3;4;5;6})))</f>
        <v>750</v>
      </c>
      <c r="AT42" s="57">
        <f>COUNT(E42:AR42)</f>
        <v>4</v>
      </c>
      <c r="BW42" s="12"/>
      <c r="BX42" s="22"/>
      <c r="BY42" s="22"/>
      <c r="BZ42" s="22"/>
      <c r="CA42" s="22"/>
    </row>
    <row r="43" spans="1:79" x14ac:dyDescent="0.2">
      <c r="A43" s="61">
        <v>42</v>
      </c>
      <c r="B43" s="26" t="s">
        <v>143</v>
      </c>
      <c r="C43" s="82" t="s">
        <v>145</v>
      </c>
      <c r="D43" s="6" t="s">
        <v>309</v>
      </c>
      <c r="E43" s="29"/>
      <c r="F43" s="29"/>
      <c r="G43" s="29"/>
      <c r="H43" s="29"/>
      <c r="I43" s="29"/>
      <c r="J43" s="29"/>
      <c r="K43" s="29">
        <v>460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100</v>
      </c>
      <c r="X43" s="29"/>
      <c r="Y43" s="29"/>
      <c r="Z43" s="29"/>
      <c r="AA43" s="29"/>
      <c r="AB43" s="29"/>
      <c r="AC43" s="29">
        <v>190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11"/>
      <c r="AS43" s="21">
        <f>IF(AT43&lt;6,SUM(E43:AR43),SUM(LARGE(E43:AR43,{1;2;3;4;5;6})))</f>
        <v>750</v>
      </c>
      <c r="AT43" s="57">
        <f>COUNT(E43:AR43)</f>
        <v>3</v>
      </c>
      <c r="BW43" s="12"/>
      <c r="BX43" s="22"/>
      <c r="BY43" s="22"/>
      <c r="BZ43" s="22"/>
      <c r="CA43" s="22"/>
    </row>
    <row r="44" spans="1:79" x14ac:dyDescent="0.2">
      <c r="A44" s="61">
        <v>43</v>
      </c>
      <c r="B44" s="26" t="s">
        <v>143</v>
      </c>
      <c r="C44" s="82" t="s">
        <v>145</v>
      </c>
      <c r="D44" s="6" t="s">
        <v>280</v>
      </c>
      <c r="E44" s="89"/>
      <c r="F44" s="89"/>
      <c r="G44" s="89"/>
      <c r="H44" s="89"/>
      <c r="I44" s="89"/>
      <c r="J44" s="89"/>
      <c r="K44" s="89">
        <v>0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>
        <v>0</v>
      </c>
      <c r="X44" s="89"/>
      <c r="Y44" s="89"/>
      <c r="Z44" s="89"/>
      <c r="AA44" s="89"/>
      <c r="AB44" s="89"/>
      <c r="AC44" s="29">
        <v>55</v>
      </c>
      <c r="AD44" s="89"/>
      <c r="AE44" s="89"/>
      <c r="AF44" s="89"/>
      <c r="AG44" s="89"/>
      <c r="AH44" s="89"/>
      <c r="AI44" s="89"/>
      <c r="AJ44" s="89"/>
      <c r="AK44" s="89"/>
      <c r="AL44" s="29">
        <v>300</v>
      </c>
      <c r="AM44" s="29">
        <v>20</v>
      </c>
      <c r="AN44" s="29"/>
      <c r="AO44" s="29"/>
      <c r="AP44" s="29">
        <v>360</v>
      </c>
      <c r="AQ44" s="29"/>
      <c r="AR44" s="52"/>
      <c r="AS44" s="21">
        <f>IF(AT44&lt;6,SUM(E44:AR44),SUM(LARGE(E44:AR44,{1;2;3;4;5;6})))</f>
        <v>735</v>
      </c>
      <c r="AT44" s="57">
        <f>COUNT(E44:AR44)</f>
        <v>6</v>
      </c>
      <c r="BW44" s="12"/>
      <c r="BX44" s="22"/>
      <c r="BY44" s="22"/>
      <c r="BZ44" s="22"/>
      <c r="CA44" s="22"/>
    </row>
    <row r="45" spans="1:79" x14ac:dyDescent="0.2">
      <c r="A45" s="61">
        <v>44</v>
      </c>
      <c r="B45" s="26" t="s">
        <v>143</v>
      </c>
      <c r="C45" s="82" t="s">
        <v>210</v>
      </c>
      <c r="D45" s="6" t="s">
        <v>292</v>
      </c>
      <c r="E45" s="56"/>
      <c r="F45" s="56"/>
      <c r="G45" s="56"/>
      <c r="H45" s="56"/>
      <c r="I45" s="56"/>
      <c r="J45" s="56"/>
      <c r="K45" s="56">
        <v>125</v>
      </c>
      <c r="L45" s="56"/>
      <c r="M45" s="56">
        <v>80</v>
      </c>
      <c r="N45" s="56"/>
      <c r="O45" s="56"/>
      <c r="P45" s="56">
        <v>55</v>
      </c>
      <c r="Q45" s="56"/>
      <c r="R45" s="56">
        <v>125</v>
      </c>
      <c r="S45" s="56"/>
      <c r="T45" s="56"/>
      <c r="U45" s="56"/>
      <c r="V45" s="110"/>
      <c r="W45" s="56"/>
      <c r="X45" s="56">
        <v>70</v>
      </c>
      <c r="Y45" s="56">
        <v>55</v>
      </c>
      <c r="Z45" s="56">
        <v>148.30000000000001</v>
      </c>
      <c r="AA45" s="56"/>
      <c r="AB45" s="56"/>
      <c r="AC45" s="56"/>
      <c r="AD45" s="56">
        <v>55</v>
      </c>
      <c r="AE45" s="56"/>
      <c r="AF45" s="56"/>
      <c r="AG45" s="56"/>
      <c r="AH45" s="56">
        <v>55</v>
      </c>
      <c r="AI45" s="56"/>
      <c r="AJ45" s="56"/>
      <c r="AK45" s="56"/>
      <c r="AL45" s="56"/>
      <c r="AM45" s="56"/>
      <c r="AN45" s="56"/>
      <c r="AO45" s="56"/>
      <c r="AP45" s="56">
        <v>160</v>
      </c>
      <c r="AQ45" s="56"/>
      <c r="AR45" s="53"/>
      <c r="AS45" s="21">
        <f>IF(AT45&lt;6,SUM(E45:AR45),SUM(LARGE(E45:AR45,{1;2;3;4;5;6})))</f>
        <v>708.3</v>
      </c>
      <c r="AT45" s="57">
        <f>COUNT(E45:AR45)</f>
        <v>10</v>
      </c>
      <c r="BW45" s="12"/>
      <c r="BX45" s="22"/>
      <c r="BY45" s="22"/>
      <c r="BZ45" s="22"/>
      <c r="CA45" s="22"/>
    </row>
    <row r="46" spans="1:79" x14ac:dyDescent="0.2">
      <c r="A46" s="61">
        <v>45</v>
      </c>
      <c r="B46" s="26" t="s">
        <v>143</v>
      </c>
      <c r="C46" s="81" t="s">
        <v>145</v>
      </c>
      <c r="D46" s="37" t="s">
        <v>396</v>
      </c>
      <c r="E46" s="29"/>
      <c r="F46" s="29"/>
      <c r="G46" s="29"/>
      <c r="H46" s="29"/>
      <c r="I46" s="29"/>
      <c r="J46" s="29"/>
      <c r="K46" s="89">
        <v>0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29">
        <v>35</v>
      </c>
      <c r="X46" s="29"/>
      <c r="Y46" s="29"/>
      <c r="Z46" s="29">
        <v>148.30000000000001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>
        <v>480</v>
      </c>
      <c r="AM46" s="29">
        <v>20</v>
      </c>
      <c r="AN46" s="29"/>
      <c r="AO46" s="29"/>
      <c r="AP46" s="29"/>
      <c r="AQ46" s="29"/>
      <c r="AR46" s="56"/>
      <c r="AS46" s="21">
        <f>IF(AT46&lt;6,SUM(E46:AR46),SUM(LARGE(E46:AR46,{1;2;3;4;5;6})))</f>
        <v>683.3</v>
      </c>
      <c r="AT46" s="57">
        <f>COUNT(E46:AR46)</f>
        <v>5</v>
      </c>
      <c r="BW46" s="12"/>
      <c r="BX46" s="22"/>
      <c r="BY46" s="22"/>
      <c r="BZ46" s="22"/>
      <c r="CA46" s="22"/>
    </row>
    <row r="47" spans="1:79" x14ac:dyDescent="0.2">
      <c r="A47" s="61">
        <v>46</v>
      </c>
      <c r="B47" s="26" t="s">
        <v>143</v>
      </c>
      <c r="C47" s="82" t="s">
        <v>150</v>
      </c>
      <c r="D47" s="8" t="s">
        <v>99</v>
      </c>
      <c r="E47" s="29"/>
      <c r="F47" s="29"/>
      <c r="G47" s="29"/>
      <c r="H47" s="29"/>
      <c r="I47" s="29"/>
      <c r="J47" s="29"/>
      <c r="K47" s="89">
        <v>0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29">
        <v>55</v>
      </c>
      <c r="X47" s="29"/>
      <c r="Y47" s="29"/>
      <c r="Z47" s="29">
        <v>250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>
        <v>55</v>
      </c>
      <c r="AK47" s="29"/>
      <c r="AL47" s="29"/>
      <c r="AM47" s="29"/>
      <c r="AN47" s="29"/>
      <c r="AO47" s="29"/>
      <c r="AP47" s="29">
        <v>300</v>
      </c>
      <c r="AQ47" s="29"/>
      <c r="AR47" s="53"/>
      <c r="AS47" s="21">
        <f>IF(AT47&lt;6,SUM(E47:AR47),SUM(LARGE(E47:AR47,{1;2;3;4;5;6})))</f>
        <v>660</v>
      </c>
      <c r="AT47" s="57">
        <f>COUNT(E47:AR47)</f>
        <v>5</v>
      </c>
      <c r="BW47" s="12"/>
      <c r="BX47" s="22"/>
      <c r="BY47" s="22"/>
      <c r="BZ47" s="22"/>
      <c r="CA47" s="22"/>
    </row>
    <row r="48" spans="1:79" x14ac:dyDescent="0.2">
      <c r="A48" s="61">
        <v>47</v>
      </c>
      <c r="B48" s="26" t="s">
        <v>143</v>
      </c>
      <c r="C48" s="81" t="s">
        <v>271</v>
      </c>
      <c r="D48" s="37" t="s">
        <v>239</v>
      </c>
      <c r="E48" s="56"/>
      <c r="F48" s="56"/>
      <c r="G48" s="56"/>
      <c r="H48" s="56"/>
      <c r="I48" s="56"/>
      <c r="J48" s="56"/>
      <c r="K48" s="56">
        <v>125</v>
      </c>
      <c r="L48" s="56"/>
      <c r="M48" s="56">
        <v>80</v>
      </c>
      <c r="N48" s="56"/>
      <c r="O48" s="56"/>
      <c r="P48" s="56">
        <v>55</v>
      </c>
      <c r="Q48" s="56"/>
      <c r="R48" s="56">
        <v>125</v>
      </c>
      <c r="S48" s="56"/>
      <c r="T48" s="56"/>
      <c r="U48" s="56"/>
      <c r="V48" s="110"/>
      <c r="W48" s="56"/>
      <c r="X48" s="56">
        <v>70</v>
      </c>
      <c r="Y48" s="56">
        <v>55</v>
      </c>
      <c r="Z48" s="56">
        <v>148.30000000000001</v>
      </c>
      <c r="AA48" s="56">
        <v>55</v>
      </c>
      <c r="AB48" s="56"/>
      <c r="AC48" s="56"/>
      <c r="AD48" s="56">
        <v>55</v>
      </c>
      <c r="AE48" s="56">
        <v>55</v>
      </c>
      <c r="AF48" s="56"/>
      <c r="AG48" s="56"/>
      <c r="AH48" s="56">
        <v>55</v>
      </c>
      <c r="AI48" s="56"/>
      <c r="AJ48" s="56"/>
      <c r="AK48" s="56"/>
      <c r="AL48" s="56"/>
      <c r="AM48" s="56"/>
      <c r="AN48" s="56">
        <v>80</v>
      </c>
      <c r="AO48" s="56"/>
      <c r="AP48" s="56"/>
      <c r="AQ48" s="56"/>
      <c r="AR48" s="30"/>
      <c r="AS48" s="21">
        <f>IF(AT48&lt;6,SUM(E48:AR48),SUM(LARGE(E48:AR48,{1;2;3;4;5;6})))</f>
        <v>628.29999999999995</v>
      </c>
      <c r="AT48" s="57">
        <f>COUNT(E48:AR48)</f>
        <v>12</v>
      </c>
      <c r="BW48" s="12"/>
      <c r="BX48" s="22"/>
      <c r="BY48" s="22"/>
      <c r="BZ48" s="22"/>
      <c r="CA48" s="22"/>
    </row>
    <row r="49" spans="1:79" x14ac:dyDescent="0.2">
      <c r="A49" s="61">
        <v>48</v>
      </c>
      <c r="B49" s="26" t="s">
        <v>143</v>
      </c>
      <c r="C49" s="82" t="s">
        <v>339</v>
      </c>
      <c r="D49" s="6" t="s">
        <v>68</v>
      </c>
      <c r="E49" s="29"/>
      <c r="F49" s="29"/>
      <c r="G49" s="29"/>
      <c r="H49" s="29"/>
      <c r="I49" s="29"/>
      <c r="J49" s="29"/>
      <c r="K49" s="29">
        <v>260</v>
      </c>
      <c r="L49" s="29"/>
      <c r="M49" s="29"/>
      <c r="N49" s="29"/>
      <c r="O49" s="29"/>
      <c r="P49" s="29"/>
      <c r="Q49" s="29"/>
      <c r="R49" s="29">
        <v>360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53"/>
      <c r="AS49" s="21">
        <f>IF(AT49&lt;6,SUM(E49:AR49),SUM(LARGE(E49:AR49,{1;2;3;4;5;6})))</f>
        <v>620</v>
      </c>
      <c r="AT49" s="57">
        <f>COUNT(E49:AR49)</f>
        <v>2</v>
      </c>
      <c r="BW49" s="12"/>
      <c r="BX49" s="22"/>
      <c r="BY49" s="22"/>
      <c r="BZ49" s="22"/>
      <c r="CA49" s="22"/>
    </row>
    <row r="50" spans="1:79" x14ac:dyDescent="0.2">
      <c r="A50" s="61">
        <v>49</v>
      </c>
      <c r="B50" s="6" t="s">
        <v>143</v>
      </c>
      <c r="C50" s="82" t="s">
        <v>339</v>
      </c>
      <c r="D50" s="6" t="s">
        <v>105</v>
      </c>
      <c r="E50" s="29"/>
      <c r="F50" s="29"/>
      <c r="G50" s="29"/>
      <c r="H50" s="29"/>
      <c r="I50" s="29"/>
      <c r="J50" s="29"/>
      <c r="K50" s="29"/>
      <c r="L50" s="29"/>
      <c r="M50" s="29">
        <v>60</v>
      </c>
      <c r="N50" s="29"/>
      <c r="O50" s="29"/>
      <c r="P50" s="29"/>
      <c r="Q50" s="29"/>
      <c r="R50" s="29">
        <v>160</v>
      </c>
      <c r="S50" s="29"/>
      <c r="T50" s="29"/>
      <c r="U50" s="29">
        <v>55</v>
      </c>
      <c r="V50" s="29"/>
      <c r="W50" s="29"/>
      <c r="X50" s="29">
        <v>80</v>
      </c>
      <c r="Y50" s="29"/>
      <c r="Z50" s="29"/>
      <c r="AA50" s="29">
        <v>55</v>
      </c>
      <c r="AB50" s="29"/>
      <c r="AC50" s="29"/>
      <c r="AD50" s="29">
        <v>55</v>
      </c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190</v>
      </c>
      <c r="AQ50" s="29"/>
      <c r="AR50" s="11"/>
      <c r="AS50" s="21">
        <f>IF(AT50&lt;6,SUM(E50:AR50),SUM(LARGE(E50:AR50,{1;2;3;4;5;6})))</f>
        <v>600</v>
      </c>
      <c r="AT50" s="57">
        <f>COUNT(E50:AR50)</f>
        <v>7</v>
      </c>
      <c r="BW50" s="12"/>
      <c r="BX50" s="22"/>
      <c r="BY50" s="22"/>
      <c r="BZ50" s="22"/>
      <c r="CA50" s="22"/>
    </row>
    <row r="51" spans="1:79" x14ac:dyDescent="0.2">
      <c r="A51" s="61">
        <v>50</v>
      </c>
      <c r="B51" s="26" t="s">
        <v>143</v>
      </c>
      <c r="C51" s="82" t="s">
        <v>158</v>
      </c>
      <c r="D51" s="6" t="s">
        <v>102</v>
      </c>
      <c r="E51" s="29"/>
      <c r="F51" s="29"/>
      <c r="G51" s="29"/>
      <c r="H51" s="29"/>
      <c r="I51" s="29"/>
      <c r="J51" s="29"/>
      <c r="K51" s="29">
        <v>160</v>
      </c>
      <c r="L51" s="29"/>
      <c r="M51" s="29"/>
      <c r="N51" s="29"/>
      <c r="O51" s="29"/>
      <c r="P51" s="29"/>
      <c r="Q51" s="29"/>
      <c r="R51" s="29">
        <v>125</v>
      </c>
      <c r="S51" s="29"/>
      <c r="T51" s="29"/>
      <c r="U51" s="29"/>
      <c r="V51" s="29"/>
      <c r="W51" s="29"/>
      <c r="X51" s="29"/>
      <c r="Y51" s="29"/>
      <c r="Z51" s="29">
        <v>215</v>
      </c>
      <c r="AA51" s="29"/>
      <c r="AB51" s="29"/>
      <c r="AC51" s="29"/>
      <c r="AD51" s="29"/>
      <c r="AE51" s="29"/>
      <c r="AF51" s="29"/>
      <c r="AG51" s="29"/>
      <c r="AH51" s="29">
        <v>80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9"/>
      <c r="AS51" s="21">
        <f>IF(AT51&lt;6,SUM(E51:AR51),SUM(LARGE(E51:AR51,{1;2;3;4;5;6})))</f>
        <v>580</v>
      </c>
      <c r="AT51" s="57">
        <f>COUNT(E51:AR51)</f>
        <v>4</v>
      </c>
      <c r="BW51" s="12"/>
      <c r="BX51" s="22"/>
      <c r="BY51" s="22"/>
      <c r="BZ51" s="22"/>
      <c r="CA51" s="22"/>
    </row>
    <row r="52" spans="1:79" x14ac:dyDescent="0.2">
      <c r="A52" s="61">
        <v>51</v>
      </c>
      <c r="B52" s="26" t="s">
        <v>143</v>
      </c>
      <c r="C52" s="82" t="s">
        <v>150</v>
      </c>
      <c r="D52" s="6" t="s">
        <v>511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v>130</v>
      </c>
      <c r="V52" s="29"/>
      <c r="W52" s="29"/>
      <c r="X52" s="29"/>
      <c r="Y52" s="29">
        <v>300</v>
      </c>
      <c r="Z52" s="89">
        <v>0</v>
      </c>
      <c r="AA52" s="29">
        <v>130</v>
      </c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11"/>
      <c r="AS52" s="21">
        <f>IF(AT52&lt;6,SUM(E52:AR52),SUM(LARGE(E52:AR52,{1;2;3;4;5;6})))</f>
        <v>560</v>
      </c>
      <c r="AT52" s="57">
        <f>COUNT(E52:AR52)</f>
        <v>4</v>
      </c>
      <c r="BW52" s="12"/>
      <c r="BX52" s="22"/>
      <c r="BY52" s="22"/>
      <c r="BZ52" s="22"/>
      <c r="CA52" s="22"/>
    </row>
    <row r="53" spans="1:79" x14ac:dyDescent="0.2">
      <c r="A53" s="61">
        <v>52</v>
      </c>
      <c r="B53" s="26" t="s">
        <v>143</v>
      </c>
      <c r="C53" s="81" t="s">
        <v>152</v>
      </c>
      <c r="D53" s="37" t="s">
        <v>252</v>
      </c>
      <c r="E53" s="29"/>
      <c r="F53" s="29"/>
      <c r="G53" s="29"/>
      <c r="H53" s="29"/>
      <c r="I53" s="29"/>
      <c r="J53" s="29"/>
      <c r="K53" s="29"/>
      <c r="L53" s="29"/>
      <c r="M53" s="29">
        <v>45</v>
      </c>
      <c r="N53" s="29"/>
      <c r="O53" s="29"/>
      <c r="P53" s="29"/>
      <c r="Q53" s="29"/>
      <c r="R53" s="29">
        <v>125</v>
      </c>
      <c r="S53" s="29"/>
      <c r="T53" s="29"/>
      <c r="U53" s="89">
        <v>0</v>
      </c>
      <c r="V53" s="89"/>
      <c r="W53" s="89"/>
      <c r="X53" s="29"/>
      <c r="Y53" s="29"/>
      <c r="Z53" s="29">
        <v>170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>
        <v>55</v>
      </c>
      <c r="AO53" s="29"/>
      <c r="AP53" s="29">
        <v>160</v>
      </c>
      <c r="AQ53" s="29"/>
      <c r="AR53" s="56"/>
      <c r="AS53" s="21">
        <f>IF(AT53&lt;6,SUM(E53:AR53),SUM(LARGE(E53:AR53,{1;2;3;4;5;6})))</f>
        <v>555</v>
      </c>
      <c r="AT53" s="57">
        <f>COUNT(E53:AR53)</f>
        <v>6</v>
      </c>
      <c r="BW53" s="12"/>
      <c r="BX53" s="22"/>
      <c r="BY53" s="22"/>
      <c r="BZ53" s="22"/>
      <c r="CA53" s="22"/>
    </row>
    <row r="54" spans="1:79" x14ac:dyDescent="0.2">
      <c r="A54" s="61">
        <v>53</v>
      </c>
      <c r="B54" s="6" t="s">
        <v>143</v>
      </c>
      <c r="C54" s="82" t="s">
        <v>339</v>
      </c>
      <c r="D54" s="6" t="s">
        <v>176</v>
      </c>
      <c r="E54" s="56"/>
      <c r="F54" s="56"/>
      <c r="G54" s="56"/>
      <c r="H54" s="56"/>
      <c r="I54" s="56"/>
      <c r="J54" s="56"/>
      <c r="K54" s="56"/>
      <c r="L54" s="56"/>
      <c r="M54" s="56">
        <v>45</v>
      </c>
      <c r="N54" s="56"/>
      <c r="O54" s="56"/>
      <c r="P54" s="56"/>
      <c r="Q54" s="56"/>
      <c r="R54" s="56">
        <v>160</v>
      </c>
      <c r="S54" s="56"/>
      <c r="T54" s="56"/>
      <c r="U54" s="56">
        <v>55</v>
      </c>
      <c r="V54" s="56"/>
      <c r="W54" s="56"/>
      <c r="X54" s="56">
        <v>80</v>
      </c>
      <c r="Y54" s="56"/>
      <c r="Z54" s="56"/>
      <c r="AA54" s="56"/>
      <c r="AB54" s="56"/>
      <c r="AC54" s="56"/>
      <c r="AD54" s="56">
        <v>55</v>
      </c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>
        <v>160</v>
      </c>
      <c r="AQ54" s="56"/>
      <c r="AR54" s="11"/>
      <c r="AS54" s="21">
        <f>IF(AT54&lt;6,SUM(E54:AR54),SUM(LARGE(E54:AR54,{1;2;3;4;5;6})))</f>
        <v>555</v>
      </c>
      <c r="AT54" s="57">
        <f>COUNT(E54:AR54)</f>
        <v>6</v>
      </c>
      <c r="BW54" s="12"/>
      <c r="BX54" s="22"/>
      <c r="BY54" s="22"/>
      <c r="BZ54" s="22"/>
      <c r="CA54" s="22"/>
    </row>
    <row r="55" spans="1:79" x14ac:dyDescent="0.2">
      <c r="A55" s="61">
        <v>54</v>
      </c>
      <c r="B55" s="26" t="s">
        <v>143</v>
      </c>
      <c r="C55" s="82" t="s">
        <v>158</v>
      </c>
      <c r="D55" s="6" t="s">
        <v>61</v>
      </c>
      <c r="E55" s="56"/>
      <c r="F55" s="56"/>
      <c r="G55" s="56"/>
      <c r="H55" s="56"/>
      <c r="I55" s="56"/>
      <c r="J55" s="56"/>
      <c r="K55" s="56"/>
      <c r="L55" s="56"/>
      <c r="M55" s="56">
        <v>51.7</v>
      </c>
      <c r="N55" s="56"/>
      <c r="O55" s="56"/>
      <c r="P55" s="56">
        <v>80</v>
      </c>
      <c r="Q55" s="56"/>
      <c r="R55" s="56">
        <v>160</v>
      </c>
      <c r="S55" s="56"/>
      <c r="T55" s="56"/>
      <c r="U55" s="56">
        <v>70</v>
      </c>
      <c r="V55" s="56"/>
      <c r="W55" s="56"/>
      <c r="X55" s="56">
        <v>100</v>
      </c>
      <c r="Y55" s="56">
        <v>70</v>
      </c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3"/>
      <c r="AS55" s="21">
        <f>IF(AT55&lt;6,SUM(E55:AR55),SUM(LARGE(E55:AR55,{1;2;3;4;5;6})))</f>
        <v>531.70000000000005</v>
      </c>
      <c r="AT55" s="57">
        <f>COUNT(E55:AR55)</f>
        <v>6</v>
      </c>
      <c r="BW55" s="12"/>
      <c r="BX55" s="22"/>
      <c r="BY55" s="22"/>
      <c r="BZ55" s="22"/>
      <c r="CA55" s="22"/>
    </row>
    <row r="56" spans="1:79" x14ac:dyDescent="0.2">
      <c r="A56" s="61">
        <v>55</v>
      </c>
      <c r="B56" s="26" t="s">
        <v>143</v>
      </c>
      <c r="C56" s="82" t="s">
        <v>158</v>
      </c>
      <c r="D56" s="6" t="s">
        <v>94</v>
      </c>
      <c r="E56" s="29"/>
      <c r="F56" s="29"/>
      <c r="G56" s="29"/>
      <c r="H56" s="29"/>
      <c r="I56" s="29"/>
      <c r="J56" s="29"/>
      <c r="K56" s="29"/>
      <c r="L56" s="29"/>
      <c r="M56" s="29">
        <v>51.7</v>
      </c>
      <c r="N56" s="29"/>
      <c r="O56" s="29"/>
      <c r="P56" s="29">
        <v>80</v>
      </c>
      <c r="Q56" s="29"/>
      <c r="R56" s="29">
        <v>160</v>
      </c>
      <c r="S56" s="29"/>
      <c r="T56" s="29"/>
      <c r="U56" s="29">
        <v>70</v>
      </c>
      <c r="V56" s="29"/>
      <c r="W56" s="29"/>
      <c r="X56" s="29">
        <v>100</v>
      </c>
      <c r="Y56" s="29">
        <v>70</v>
      </c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53"/>
      <c r="AS56" s="21">
        <f>IF(AT56&lt;6,SUM(E56:AR56),SUM(LARGE(E56:AR56,{1;2;3;4;5;6})))</f>
        <v>531.70000000000005</v>
      </c>
      <c r="AT56" s="57">
        <f>COUNT(E56:AR56)</f>
        <v>6</v>
      </c>
      <c r="BW56" s="12"/>
      <c r="BX56" s="22"/>
      <c r="BY56" s="22"/>
      <c r="BZ56" s="22"/>
      <c r="CA56" s="22"/>
    </row>
    <row r="57" spans="1:79" x14ac:dyDescent="0.2">
      <c r="A57" s="61">
        <v>56</v>
      </c>
      <c r="B57" s="26" t="s">
        <v>143</v>
      </c>
      <c r="C57" s="82" t="s">
        <v>149</v>
      </c>
      <c r="D57" s="6" t="s">
        <v>740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>
        <v>130</v>
      </c>
      <c r="X57" s="29"/>
      <c r="Y57" s="29"/>
      <c r="Z57" s="29"/>
      <c r="AA57" s="29">
        <v>100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>
        <v>300</v>
      </c>
      <c r="AM57" s="29"/>
      <c r="AN57" s="29"/>
      <c r="AO57" s="29"/>
      <c r="AP57" s="29"/>
      <c r="AQ57" s="29"/>
      <c r="AR57" s="11"/>
      <c r="AS57" s="21">
        <f>IF(AT57&lt;6,SUM(E57:AR57),SUM(LARGE(E57:AR57,{1;2;3;4;5;6})))</f>
        <v>530</v>
      </c>
      <c r="AT57" s="57">
        <f>COUNT(E57:AR57)</f>
        <v>3</v>
      </c>
      <c r="BW57" s="12"/>
      <c r="BX57" s="22"/>
      <c r="BY57" s="22"/>
      <c r="BZ57" s="22"/>
      <c r="CA57" s="22"/>
    </row>
    <row r="58" spans="1:79" x14ac:dyDescent="0.2">
      <c r="A58" s="61">
        <v>57</v>
      </c>
      <c r="B58" s="6" t="s">
        <v>143</v>
      </c>
      <c r="C58" s="82" t="s">
        <v>339</v>
      </c>
      <c r="D58" s="6" t="s">
        <v>209</v>
      </c>
      <c r="E58" s="30"/>
      <c r="F58" s="30"/>
      <c r="G58" s="30"/>
      <c r="H58" s="30"/>
      <c r="I58" s="30"/>
      <c r="J58" s="30"/>
      <c r="K58" s="30">
        <v>100</v>
      </c>
      <c r="L58" s="30"/>
      <c r="M58" s="30"/>
      <c r="N58" s="30"/>
      <c r="O58" s="30"/>
      <c r="P58" s="30">
        <v>25</v>
      </c>
      <c r="Q58" s="30"/>
      <c r="R58" s="92">
        <v>0</v>
      </c>
      <c r="S58" s="92"/>
      <c r="T58" s="30">
        <v>30</v>
      </c>
      <c r="U58" s="30">
        <v>25</v>
      </c>
      <c r="V58" s="30"/>
      <c r="W58" s="30"/>
      <c r="X58" s="92">
        <v>0</v>
      </c>
      <c r="Y58" s="92">
        <v>0</v>
      </c>
      <c r="Z58" s="30"/>
      <c r="AA58" s="30">
        <v>55</v>
      </c>
      <c r="AB58" s="30">
        <v>130</v>
      </c>
      <c r="AC58" s="30"/>
      <c r="AD58" s="30">
        <v>55</v>
      </c>
      <c r="AE58" s="30">
        <v>80</v>
      </c>
      <c r="AF58" s="30"/>
      <c r="AG58" s="30"/>
      <c r="AH58" s="30"/>
      <c r="AI58" s="30"/>
      <c r="AJ58" s="30"/>
      <c r="AK58" s="30"/>
      <c r="AL58" s="30"/>
      <c r="AM58" s="30"/>
      <c r="AN58" s="30">
        <v>100</v>
      </c>
      <c r="AO58" s="30"/>
      <c r="AP58" s="30"/>
      <c r="AQ58" s="30"/>
      <c r="AR58" s="11"/>
      <c r="AS58" s="21">
        <f>IF(AT58&lt;6,SUM(E58:AR58),SUM(LARGE(E58:AR58,{1;2;3;4;5;6})))</f>
        <v>520</v>
      </c>
      <c r="AT58" s="57">
        <f>COUNT(E58:AR58)</f>
        <v>12</v>
      </c>
      <c r="BW58" s="12"/>
      <c r="BX58" s="22"/>
      <c r="BY58" s="22"/>
      <c r="BZ58" s="22"/>
      <c r="CA58" s="22"/>
    </row>
    <row r="59" spans="1:79" x14ac:dyDescent="0.2">
      <c r="A59" s="61">
        <v>58</v>
      </c>
      <c r="B59" s="26" t="s">
        <v>143</v>
      </c>
      <c r="C59" s="82" t="s">
        <v>145</v>
      </c>
      <c r="D59" s="8" t="s">
        <v>106</v>
      </c>
      <c r="E59" s="29"/>
      <c r="F59" s="29"/>
      <c r="G59" s="29"/>
      <c r="H59" s="29"/>
      <c r="I59" s="29"/>
      <c r="J59" s="29"/>
      <c r="K59" s="29">
        <v>190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>
        <v>100</v>
      </c>
      <c r="X59" s="29"/>
      <c r="Y59" s="29"/>
      <c r="Z59" s="29">
        <v>125</v>
      </c>
      <c r="AA59" s="29"/>
      <c r="AB59" s="29"/>
      <c r="AC59" s="29">
        <v>70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1"/>
      <c r="AS59" s="21">
        <f>IF(AT59&lt;6,SUM(E59:AR59),SUM(LARGE(E59:AR59,{1;2;3;4;5;6})))</f>
        <v>485</v>
      </c>
      <c r="AT59" s="57">
        <f>COUNT(E59:AR59)</f>
        <v>4</v>
      </c>
      <c r="BW59" s="12"/>
      <c r="BX59" s="22"/>
      <c r="BY59" s="22"/>
      <c r="BZ59" s="22"/>
      <c r="CA59" s="22"/>
    </row>
    <row r="60" spans="1:79" x14ac:dyDescent="0.2">
      <c r="A60" s="61">
        <v>59</v>
      </c>
      <c r="B60" s="26" t="s">
        <v>143</v>
      </c>
      <c r="C60" s="81" t="s">
        <v>150</v>
      </c>
      <c r="D60" s="26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56">
        <v>80</v>
      </c>
      <c r="U60" s="56"/>
      <c r="V60" s="90"/>
      <c r="W60" s="56"/>
      <c r="X60" s="56"/>
      <c r="Y60" s="56"/>
      <c r="Z60" s="56"/>
      <c r="AA60" s="56">
        <v>100</v>
      </c>
      <c r="AB60" s="56"/>
      <c r="AC60" s="56"/>
      <c r="AD60" s="56"/>
      <c r="AE60" s="90">
        <v>0</v>
      </c>
      <c r="AF60" s="90"/>
      <c r="AG60" s="90"/>
      <c r="AH60" s="90"/>
      <c r="AI60" s="90"/>
      <c r="AJ60" s="90"/>
      <c r="AK60" s="90"/>
      <c r="AL60" s="56">
        <v>300</v>
      </c>
      <c r="AM60" s="90"/>
      <c r="AN60" s="90"/>
      <c r="AO60" s="90"/>
      <c r="AP60" s="90"/>
      <c r="AQ60" s="90"/>
      <c r="AR60" s="53"/>
      <c r="AS60" s="21">
        <f>IF(AT60&lt;6,SUM(E60:AR60),SUM(LARGE(E60:AR60,{1;2;3;4;5;6})))</f>
        <v>480</v>
      </c>
      <c r="AT60" s="57">
        <f>COUNT(E60:AR60)</f>
        <v>4</v>
      </c>
      <c r="BW60" s="12"/>
      <c r="BX60" s="22"/>
      <c r="BY60" s="22"/>
      <c r="BZ60" s="22"/>
      <c r="CA60" s="22"/>
    </row>
    <row r="61" spans="1:79" x14ac:dyDescent="0.2">
      <c r="A61" s="61">
        <v>60</v>
      </c>
      <c r="B61" s="26" t="s">
        <v>143</v>
      </c>
      <c r="C61" s="81" t="s">
        <v>145</v>
      </c>
      <c r="D61" s="26" t="s">
        <v>285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>
        <v>148.30000000000001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>
        <v>300</v>
      </c>
      <c r="AM61" s="29">
        <v>20</v>
      </c>
      <c r="AN61" s="29"/>
      <c r="AO61" s="29"/>
      <c r="AP61" s="29"/>
      <c r="AQ61" s="29"/>
      <c r="AR61" s="56"/>
      <c r="AS61" s="21">
        <f>IF(AT61&lt;6,SUM(E61:AR61),SUM(LARGE(E61:AR61,{1;2;3;4;5;6})))</f>
        <v>468.3</v>
      </c>
      <c r="AT61" s="57">
        <f>COUNT(E61:AR61)</f>
        <v>3</v>
      </c>
      <c r="BW61" s="12"/>
      <c r="BX61" s="22"/>
      <c r="BY61" s="22"/>
      <c r="BZ61" s="22"/>
      <c r="CA61" s="22"/>
    </row>
    <row r="62" spans="1:79" x14ac:dyDescent="0.2">
      <c r="A62" s="61">
        <v>61</v>
      </c>
      <c r="B62" s="26" t="s">
        <v>143</v>
      </c>
      <c r="C62" s="81" t="s">
        <v>271</v>
      </c>
      <c r="D62" s="26" t="s">
        <v>15</v>
      </c>
      <c r="E62" s="89"/>
      <c r="F62" s="89"/>
      <c r="G62" s="89"/>
      <c r="H62" s="89"/>
      <c r="I62" s="89"/>
      <c r="J62" s="89"/>
      <c r="K62" s="29">
        <v>260</v>
      </c>
      <c r="L62" s="29"/>
      <c r="M62" s="29"/>
      <c r="N62" s="29"/>
      <c r="O62" s="29"/>
      <c r="P62" s="29"/>
      <c r="Q62" s="29"/>
      <c r="R62" s="29">
        <v>190</v>
      </c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8"/>
      <c r="AS62" s="21">
        <f>IF(AT62&lt;6,SUM(E62:AR62),SUM(LARGE(E62:AR62,{1;2;3;4;5;6})))</f>
        <v>450</v>
      </c>
      <c r="AT62" s="57">
        <f>COUNT(E62:AR62)</f>
        <v>2</v>
      </c>
      <c r="BW62" s="12"/>
      <c r="BX62" s="22"/>
      <c r="BY62" s="22"/>
      <c r="BZ62" s="22"/>
      <c r="CA62" s="22"/>
    </row>
    <row r="63" spans="1:79" x14ac:dyDescent="0.2">
      <c r="A63" s="61">
        <v>62</v>
      </c>
      <c r="B63" s="26" t="s">
        <v>143</v>
      </c>
      <c r="C63" s="82" t="s">
        <v>149</v>
      </c>
      <c r="D63" s="6" t="s">
        <v>41</v>
      </c>
      <c r="E63" s="29"/>
      <c r="F63" s="29"/>
      <c r="G63" s="29"/>
      <c r="H63" s="29"/>
      <c r="I63" s="29"/>
      <c r="J63" s="29"/>
      <c r="K63" s="29">
        <v>190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>
        <v>55</v>
      </c>
      <c r="X63" s="29"/>
      <c r="Y63" s="29"/>
      <c r="Z63" s="29">
        <v>125</v>
      </c>
      <c r="AA63" s="29"/>
      <c r="AB63" s="29"/>
      <c r="AC63" s="29">
        <v>70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53"/>
      <c r="AS63" s="21">
        <f>IF(AT63&lt;6,SUM(E63:AR63),SUM(LARGE(E63:AR63,{1;2;3;4;5;6})))</f>
        <v>440</v>
      </c>
      <c r="AT63" s="57">
        <f>COUNT(E63:AR63)</f>
        <v>4</v>
      </c>
      <c r="BW63" s="12"/>
      <c r="BX63" s="22"/>
      <c r="BY63" s="22"/>
      <c r="BZ63" s="22"/>
      <c r="CA63" s="22"/>
    </row>
    <row r="64" spans="1:79" x14ac:dyDescent="0.2">
      <c r="A64" s="61">
        <v>63</v>
      </c>
      <c r="B64" s="26" t="s">
        <v>143</v>
      </c>
      <c r="C64" s="82" t="s">
        <v>145</v>
      </c>
      <c r="D64" s="8" t="s">
        <v>514</v>
      </c>
      <c r="E64" s="89"/>
      <c r="F64" s="89"/>
      <c r="G64" s="89"/>
      <c r="H64" s="89"/>
      <c r="I64" s="89"/>
      <c r="J64" s="89"/>
      <c r="K64" s="29">
        <v>300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>
        <v>130</v>
      </c>
      <c r="AK64" s="29"/>
      <c r="AL64" s="29"/>
      <c r="AM64" s="29"/>
      <c r="AN64" s="29"/>
      <c r="AO64" s="29"/>
      <c r="AP64" s="29"/>
      <c r="AQ64" s="29"/>
      <c r="AR64" s="53"/>
      <c r="AS64" s="21">
        <f>IF(AT64&lt;6,SUM(E64:AR64),SUM(LARGE(E64:AR64,{1;2;3;4;5;6})))</f>
        <v>430</v>
      </c>
      <c r="AT64" s="57">
        <f>COUNT(E64:AR64)</f>
        <v>2</v>
      </c>
      <c r="BW64" s="12"/>
      <c r="BX64" s="22"/>
      <c r="BY64" s="22"/>
      <c r="BZ64" s="22"/>
      <c r="CA64" s="22"/>
    </row>
    <row r="65" spans="1:79" x14ac:dyDescent="0.2">
      <c r="A65" s="61">
        <v>64</v>
      </c>
      <c r="B65" s="26" t="s">
        <v>143</v>
      </c>
      <c r="C65" s="83" t="s">
        <v>149</v>
      </c>
      <c r="D65" s="10" t="s">
        <v>34</v>
      </c>
      <c r="E65" s="29"/>
      <c r="F65" s="29"/>
      <c r="G65" s="29"/>
      <c r="H65" s="29"/>
      <c r="I65" s="29"/>
      <c r="J65" s="29"/>
      <c r="K65" s="29">
        <v>300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>
        <v>100</v>
      </c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53"/>
      <c r="AS65" s="21">
        <f>IF(AT65&lt;6,SUM(E65:AR65),SUM(LARGE(E65:AR65,{1;2;3;4;5;6})))</f>
        <v>400</v>
      </c>
      <c r="AT65" s="57">
        <f>COUNT(E65:AR65)</f>
        <v>2</v>
      </c>
      <c r="BW65" s="12"/>
      <c r="BX65" s="22"/>
      <c r="BY65" s="22"/>
      <c r="BZ65" s="22"/>
      <c r="CA65" s="22"/>
    </row>
    <row r="66" spans="1:79" x14ac:dyDescent="0.2">
      <c r="A66" s="62">
        <v>65</v>
      </c>
      <c r="B66" s="26" t="s">
        <v>143</v>
      </c>
      <c r="C66" s="81" t="s">
        <v>150</v>
      </c>
      <c r="D66" s="37" t="s">
        <v>544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29">
        <v>100</v>
      </c>
      <c r="AL66" s="29">
        <v>300</v>
      </c>
      <c r="AM66" s="29"/>
      <c r="AN66" s="29"/>
      <c r="AO66" s="29"/>
      <c r="AP66" s="29"/>
      <c r="AQ66" s="29"/>
      <c r="AR66" s="56"/>
      <c r="AS66" s="21">
        <f>IF(AT66&lt;6,SUM(E66:AR66),SUM(LARGE(E66:AR66,{1;2;3;4;5;6})))</f>
        <v>400</v>
      </c>
      <c r="AT66" s="57">
        <f>COUNT(E66:AR66)</f>
        <v>2</v>
      </c>
      <c r="BW66" s="12"/>
      <c r="BX66" s="22"/>
      <c r="BY66" s="22"/>
      <c r="BZ66" s="22"/>
      <c r="CA66" s="22"/>
    </row>
    <row r="67" spans="1:79" x14ac:dyDescent="0.2">
      <c r="A67" s="62">
        <v>66</v>
      </c>
      <c r="B67" s="26" t="s">
        <v>143</v>
      </c>
      <c r="C67" s="81" t="s">
        <v>150</v>
      </c>
      <c r="D67" s="37" t="s">
        <v>487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>
        <v>100</v>
      </c>
      <c r="AL67" s="29">
        <v>300</v>
      </c>
      <c r="AM67" s="29"/>
      <c r="AN67" s="29"/>
      <c r="AO67" s="29"/>
      <c r="AP67" s="29"/>
      <c r="AQ67" s="29"/>
      <c r="AR67" s="56"/>
      <c r="AS67" s="21">
        <f>IF(AT67&lt;6,SUM(E67:AR67),SUM(LARGE(E67:AR67,{1;2;3;4;5;6})))</f>
        <v>400</v>
      </c>
      <c r="AT67" s="57">
        <f>COUNT(E67:AR67)</f>
        <v>2</v>
      </c>
      <c r="BW67" s="12"/>
      <c r="BX67" s="22"/>
      <c r="BY67" s="22"/>
      <c r="BZ67" s="22"/>
      <c r="CA67" s="22"/>
    </row>
    <row r="68" spans="1:79" x14ac:dyDescent="0.2">
      <c r="A68" s="62">
        <v>67</v>
      </c>
      <c r="B68" s="26" t="s">
        <v>143</v>
      </c>
      <c r="C68" s="81" t="s">
        <v>145</v>
      </c>
      <c r="D68" s="37" t="s">
        <v>248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92">
        <v>0</v>
      </c>
      <c r="X68" s="30"/>
      <c r="Y68" s="30"/>
      <c r="Z68" s="30">
        <v>393.3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56"/>
      <c r="AS68" s="21">
        <f>IF(AT68&lt;6,SUM(E68:AR68),SUM(LARGE(E68:AR68,{1;2;3;4;5;6})))</f>
        <v>393.3</v>
      </c>
      <c r="AT68" s="57">
        <f>COUNT(E68:AR68)</f>
        <v>2</v>
      </c>
      <c r="BW68" s="12"/>
      <c r="BX68" s="22"/>
      <c r="BY68" s="22"/>
      <c r="BZ68" s="22"/>
      <c r="CA68" s="22"/>
    </row>
    <row r="69" spans="1:79" x14ac:dyDescent="0.2">
      <c r="A69" s="62">
        <v>68</v>
      </c>
      <c r="B69" s="26" t="s">
        <v>143</v>
      </c>
      <c r="C69" s="82" t="s">
        <v>145</v>
      </c>
      <c r="D69" s="8" t="s">
        <v>249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>
        <v>393.3</v>
      </c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3"/>
      <c r="AS69" s="21">
        <f>IF(AT69&lt;6,SUM(E69:AR69),SUM(LARGE(E69:AR69,{1;2;3;4;5;6})))</f>
        <v>393.3</v>
      </c>
      <c r="AT69" s="57">
        <f>COUNT(E69:AR69)</f>
        <v>1</v>
      </c>
      <c r="BW69" s="12"/>
      <c r="BX69" s="22"/>
      <c r="BY69" s="22"/>
      <c r="BZ69" s="22"/>
      <c r="CA69" s="22"/>
    </row>
    <row r="70" spans="1:79" x14ac:dyDescent="0.2">
      <c r="A70" s="62">
        <v>69</v>
      </c>
      <c r="B70" s="6" t="s">
        <v>143</v>
      </c>
      <c r="C70" s="82" t="s">
        <v>560</v>
      </c>
      <c r="D70" s="6" t="s">
        <v>378</v>
      </c>
      <c r="E70" s="29"/>
      <c r="F70" s="29"/>
      <c r="G70" s="29"/>
      <c r="H70" s="29"/>
      <c r="I70" s="29"/>
      <c r="J70" s="29"/>
      <c r="K70" s="29"/>
      <c r="L70" s="29"/>
      <c r="M70" s="29">
        <v>35</v>
      </c>
      <c r="N70" s="29"/>
      <c r="O70" s="29"/>
      <c r="P70" s="29"/>
      <c r="Q70" s="29"/>
      <c r="R70" s="29">
        <v>55</v>
      </c>
      <c r="S70" s="29"/>
      <c r="T70" s="29"/>
      <c r="U70" s="29"/>
      <c r="V70" s="29"/>
      <c r="W70" s="29"/>
      <c r="X70" s="29">
        <v>55</v>
      </c>
      <c r="Y70" s="29">
        <v>30</v>
      </c>
      <c r="Z70" s="29"/>
      <c r="AA70" s="29">
        <v>25</v>
      </c>
      <c r="AB70" s="29"/>
      <c r="AC70" s="29"/>
      <c r="AD70" s="29">
        <v>70</v>
      </c>
      <c r="AE70" s="29"/>
      <c r="AF70" s="29"/>
      <c r="AG70" s="29"/>
      <c r="AH70" s="29"/>
      <c r="AI70" s="29"/>
      <c r="AJ70" s="29"/>
      <c r="AK70" s="29"/>
      <c r="AL70" s="29"/>
      <c r="AM70" s="29"/>
      <c r="AN70" s="29">
        <v>35</v>
      </c>
      <c r="AO70" s="29"/>
      <c r="AP70" s="29">
        <v>100</v>
      </c>
      <c r="AQ70" s="29"/>
      <c r="AR70" s="11"/>
      <c r="AS70" s="21">
        <f>IF(AT70&lt;6,SUM(E70:AR70),SUM(LARGE(E70:AR70,{1;2;3;4;5;6})))</f>
        <v>350</v>
      </c>
      <c r="AT70" s="57">
        <f>COUNT(E70:AR70)</f>
        <v>8</v>
      </c>
      <c r="BW70" s="12"/>
      <c r="BX70" s="22"/>
      <c r="BY70" s="22"/>
      <c r="BZ70" s="22"/>
      <c r="CA70" s="22"/>
    </row>
    <row r="71" spans="1:79" x14ac:dyDescent="0.2">
      <c r="A71" s="62">
        <v>70</v>
      </c>
      <c r="B71" s="6" t="s">
        <v>143</v>
      </c>
      <c r="C71" s="82" t="s">
        <v>145</v>
      </c>
      <c r="D71" s="6" t="s">
        <v>182</v>
      </c>
      <c r="E71" s="29"/>
      <c r="F71" s="29"/>
      <c r="G71" s="29"/>
      <c r="H71" s="29"/>
      <c r="I71" s="29"/>
      <c r="J71" s="29"/>
      <c r="K71" s="29">
        <v>160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>
        <v>30</v>
      </c>
      <c r="X71" s="29"/>
      <c r="Y71" s="29"/>
      <c r="Z71" s="29">
        <v>130</v>
      </c>
      <c r="AA71" s="29"/>
      <c r="AB71" s="29"/>
      <c r="AC71" s="29">
        <v>30</v>
      </c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11"/>
      <c r="AS71" s="21">
        <f>IF(AT71&lt;6,SUM(E71:AR71),SUM(LARGE(E71:AR71,{1;2;3;4;5;6})))</f>
        <v>350</v>
      </c>
      <c r="AT71" s="57">
        <f>COUNT(E71:AR71)</f>
        <v>4</v>
      </c>
      <c r="BW71" s="12"/>
      <c r="BX71" s="22"/>
      <c r="BY71" s="22"/>
      <c r="BZ71" s="22"/>
      <c r="CA71" s="22"/>
    </row>
    <row r="72" spans="1:79" x14ac:dyDescent="0.2">
      <c r="A72" s="62">
        <v>71</v>
      </c>
      <c r="B72" s="26" t="s">
        <v>143</v>
      </c>
      <c r="C72" s="82" t="s">
        <v>152</v>
      </c>
      <c r="D72" s="37" t="s">
        <v>251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>
        <v>125</v>
      </c>
      <c r="S72" s="29"/>
      <c r="T72" s="29"/>
      <c r="U72" s="29"/>
      <c r="V72" s="29"/>
      <c r="W72" s="29"/>
      <c r="X72" s="29"/>
      <c r="Y72" s="29"/>
      <c r="Z72" s="29">
        <v>170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>
        <v>55</v>
      </c>
      <c r="AO72" s="29"/>
      <c r="AP72" s="29"/>
      <c r="AQ72" s="29"/>
      <c r="AR72" s="56"/>
      <c r="AS72" s="21">
        <f>IF(AT72&lt;6,SUM(E72:AR72),SUM(LARGE(E72:AR72,{1;2;3;4;5;6})))</f>
        <v>350</v>
      </c>
      <c r="AT72" s="57">
        <f>COUNT(E72:AR72)</f>
        <v>3</v>
      </c>
      <c r="BW72" s="12"/>
      <c r="BX72" s="22"/>
      <c r="BY72" s="22"/>
      <c r="BZ72" s="22"/>
      <c r="CA72" s="22"/>
    </row>
    <row r="73" spans="1:79" x14ac:dyDescent="0.2">
      <c r="A73" s="62">
        <v>72</v>
      </c>
      <c r="B73" s="26" t="s">
        <v>143</v>
      </c>
      <c r="C73" s="82" t="s">
        <v>154</v>
      </c>
      <c r="D73" s="8" t="s">
        <v>72</v>
      </c>
      <c r="E73" s="56"/>
      <c r="F73" s="56"/>
      <c r="G73" s="56"/>
      <c r="H73" s="56"/>
      <c r="I73" s="56"/>
      <c r="J73" s="56"/>
      <c r="K73" s="56">
        <v>190</v>
      </c>
      <c r="L73" s="56"/>
      <c r="M73" s="56"/>
      <c r="N73" s="56"/>
      <c r="O73" s="56"/>
      <c r="P73" s="56"/>
      <c r="Q73" s="56"/>
      <c r="R73" s="56">
        <v>160</v>
      </c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3"/>
      <c r="AS73" s="21">
        <f>IF(AT73&lt;6,SUM(E73:AR73),SUM(LARGE(E73:AR73,{1;2;3;4;5;6})))</f>
        <v>350</v>
      </c>
      <c r="AT73" s="57">
        <f>COUNT(E73:AR73)</f>
        <v>2</v>
      </c>
      <c r="BW73" s="12"/>
      <c r="BX73" s="22"/>
      <c r="BY73" s="22"/>
      <c r="BZ73" s="22"/>
      <c r="CA73" s="22"/>
    </row>
    <row r="74" spans="1:79" x14ac:dyDescent="0.2">
      <c r="A74" s="62">
        <v>73</v>
      </c>
      <c r="B74" s="26" t="s">
        <v>143</v>
      </c>
      <c r="C74" s="81" t="s">
        <v>145</v>
      </c>
      <c r="D74" s="26" t="s">
        <v>485</v>
      </c>
      <c r="E74" s="29"/>
      <c r="F74" s="29">
        <v>350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48"/>
      <c r="AS74" s="21">
        <f>IF(AT74&lt;6,SUM(E74:AR74),SUM(LARGE(E74:AR74,{1;2;3;4;5;6})))</f>
        <v>350</v>
      </c>
      <c r="AT74" s="57">
        <f>COUNT(E74:AR74)</f>
        <v>1</v>
      </c>
      <c r="BW74" s="12"/>
      <c r="BX74" s="22"/>
      <c r="BY74" s="22"/>
      <c r="BZ74" s="22"/>
      <c r="CA74" s="22"/>
    </row>
    <row r="75" spans="1:79" x14ac:dyDescent="0.2">
      <c r="A75" s="62">
        <v>74</v>
      </c>
      <c r="B75" s="26" t="s">
        <v>143</v>
      </c>
      <c r="C75" s="83" t="s">
        <v>145</v>
      </c>
      <c r="D75" s="6" t="s">
        <v>429</v>
      </c>
      <c r="E75" s="29"/>
      <c r="F75" s="29"/>
      <c r="G75" s="29"/>
      <c r="H75" s="29"/>
      <c r="I75" s="29"/>
      <c r="J75" s="29"/>
      <c r="K75" s="29">
        <v>160</v>
      </c>
      <c r="L75" s="29"/>
      <c r="M75" s="29"/>
      <c r="N75" s="29"/>
      <c r="O75" s="29"/>
      <c r="P75" s="29"/>
      <c r="Q75" s="29"/>
      <c r="R75" s="29">
        <v>125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>
        <v>25</v>
      </c>
      <c r="AD75" s="29"/>
      <c r="AE75" s="29"/>
      <c r="AF75" s="29"/>
      <c r="AG75" s="29"/>
      <c r="AH75" s="29"/>
      <c r="AI75" s="29"/>
      <c r="AJ75" s="29">
        <v>25</v>
      </c>
      <c r="AK75" s="29"/>
      <c r="AL75" s="29"/>
      <c r="AM75" s="29"/>
      <c r="AN75" s="29"/>
      <c r="AO75" s="29"/>
      <c r="AP75" s="29"/>
      <c r="AQ75" s="29"/>
      <c r="AR75" s="53"/>
      <c r="AS75" s="21">
        <f>IF(AT75&lt;6,SUM(E75:AR75),SUM(LARGE(E75:AR75,{1;2;3;4;5;6})))</f>
        <v>335</v>
      </c>
      <c r="AT75" s="57">
        <f>COUNT(E75:AR75)</f>
        <v>4</v>
      </c>
      <c r="BW75" s="12"/>
      <c r="BX75" s="22"/>
      <c r="BY75" s="22"/>
      <c r="BZ75" s="22"/>
      <c r="CA75" s="22"/>
    </row>
    <row r="76" spans="1:79" x14ac:dyDescent="0.2">
      <c r="A76" s="62">
        <v>75</v>
      </c>
      <c r="B76" s="6" t="s">
        <v>143</v>
      </c>
      <c r="C76" s="82" t="s">
        <v>561</v>
      </c>
      <c r="D76" s="6" t="s">
        <v>174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>
        <v>30</v>
      </c>
      <c r="Q76" s="29"/>
      <c r="R76" s="29">
        <v>70</v>
      </c>
      <c r="S76" s="29"/>
      <c r="T76" s="29"/>
      <c r="U76" s="29">
        <v>30</v>
      </c>
      <c r="V76" s="29"/>
      <c r="W76" s="29"/>
      <c r="X76" s="29"/>
      <c r="Y76" s="29"/>
      <c r="Z76" s="29">
        <v>55</v>
      </c>
      <c r="AA76" s="29"/>
      <c r="AB76" s="29">
        <v>100</v>
      </c>
      <c r="AC76" s="29">
        <v>20</v>
      </c>
      <c r="AD76" s="29">
        <v>45</v>
      </c>
      <c r="AE76" s="29">
        <v>30</v>
      </c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11"/>
      <c r="AS76" s="21">
        <f>IF(AT76&lt;6,SUM(E76:AR76),SUM(LARGE(E76:AR76,{1;2;3;4;5;6})))</f>
        <v>330</v>
      </c>
      <c r="AT76" s="57">
        <f>COUNT(E76:AR76)</f>
        <v>8</v>
      </c>
      <c r="BW76" s="12"/>
      <c r="BX76" s="22"/>
      <c r="BY76" s="22"/>
      <c r="BZ76" s="22"/>
      <c r="CA76" s="22"/>
    </row>
    <row r="77" spans="1:79" x14ac:dyDescent="0.2">
      <c r="A77" s="62">
        <v>76</v>
      </c>
      <c r="B77" s="26" t="s">
        <v>143</v>
      </c>
      <c r="C77" s="82" t="s">
        <v>560</v>
      </c>
      <c r="D77" s="8" t="s">
        <v>21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>
        <v>130</v>
      </c>
      <c r="Q77" s="56"/>
      <c r="R77" s="56"/>
      <c r="S77" s="56"/>
      <c r="T77" s="56"/>
      <c r="U77" s="56"/>
      <c r="V77" s="56"/>
      <c r="W77" s="56"/>
      <c r="X77" s="56"/>
      <c r="Y77" s="56">
        <v>100</v>
      </c>
      <c r="Z77" s="56"/>
      <c r="AA77" s="56"/>
      <c r="AB77" s="56"/>
      <c r="AC77" s="56"/>
      <c r="AD77" s="56"/>
      <c r="AE77" s="56">
        <v>100</v>
      </c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3"/>
      <c r="AS77" s="21">
        <f>IF(AT77&lt;6,SUM(E77:AR77),SUM(LARGE(E77:AR77,{1;2;3;4;5;6})))</f>
        <v>330</v>
      </c>
      <c r="AT77" s="57">
        <f>COUNT(E77:AR77)</f>
        <v>3</v>
      </c>
      <c r="BW77" s="12"/>
      <c r="BX77" s="22"/>
      <c r="BY77" s="22"/>
      <c r="BZ77" s="22"/>
      <c r="CA77" s="22"/>
    </row>
    <row r="78" spans="1:79" x14ac:dyDescent="0.2">
      <c r="A78" s="62">
        <v>77</v>
      </c>
      <c r="B78" s="6" t="s">
        <v>143</v>
      </c>
      <c r="C78" s="82" t="s">
        <v>158</v>
      </c>
      <c r="D78" s="6" t="s">
        <v>592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>
        <v>130</v>
      </c>
      <c r="Q78" s="29"/>
      <c r="R78" s="29"/>
      <c r="S78" s="29"/>
      <c r="T78" s="29"/>
      <c r="U78" s="29"/>
      <c r="V78" s="29"/>
      <c r="W78" s="29"/>
      <c r="X78" s="29"/>
      <c r="Y78" s="29">
        <v>100</v>
      </c>
      <c r="Z78" s="29"/>
      <c r="AA78" s="29"/>
      <c r="AB78" s="29"/>
      <c r="AC78" s="29"/>
      <c r="AD78" s="29"/>
      <c r="AE78" s="29">
        <v>100</v>
      </c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11"/>
      <c r="AS78" s="21">
        <f>IF(AT78&lt;6,SUM(E78:AR78),SUM(LARGE(E78:AR78,{1;2;3;4;5;6})))</f>
        <v>330</v>
      </c>
      <c r="AT78" s="57">
        <f>COUNT(E78:AR78)</f>
        <v>3</v>
      </c>
      <c r="BW78" s="12"/>
      <c r="BX78" s="22"/>
      <c r="BY78" s="22"/>
      <c r="BZ78" s="22"/>
      <c r="CA78" s="22"/>
    </row>
    <row r="79" spans="1:79" x14ac:dyDescent="0.2">
      <c r="A79" s="62">
        <v>78</v>
      </c>
      <c r="B79" s="26" t="s">
        <v>143</v>
      </c>
      <c r="C79" s="82" t="s">
        <v>151</v>
      </c>
      <c r="D79" s="6" t="s">
        <v>782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>
        <v>326.7</v>
      </c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11"/>
      <c r="AS79" s="21">
        <f>IF(AT79&lt;6,SUM(E79:AR79),SUM(LARGE(E79:AR79,{1;2;3;4;5;6})))</f>
        <v>326.7</v>
      </c>
      <c r="AT79" s="57">
        <f>COUNT(E79:AR79)</f>
        <v>1</v>
      </c>
      <c r="BW79" s="12"/>
      <c r="BX79" s="22"/>
      <c r="BY79" s="22"/>
      <c r="BZ79" s="22"/>
      <c r="CA79" s="22"/>
    </row>
    <row r="80" spans="1:79" x14ac:dyDescent="0.2">
      <c r="A80" s="62">
        <v>79</v>
      </c>
      <c r="B80" s="26" t="s">
        <v>143</v>
      </c>
      <c r="C80" s="82" t="s">
        <v>560</v>
      </c>
      <c r="D80" s="6" t="s">
        <v>50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>
        <v>55</v>
      </c>
      <c r="Z80" s="56"/>
      <c r="AA80" s="56"/>
      <c r="AB80" s="56"/>
      <c r="AC80" s="56"/>
      <c r="AD80" s="56">
        <v>55</v>
      </c>
      <c r="AE80" s="56">
        <v>70</v>
      </c>
      <c r="AF80" s="56"/>
      <c r="AG80" s="56"/>
      <c r="AH80" s="56">
        <v>70</v>
      </c>
      <c r="AI80" s="56"/>
      <c r="AJ80" s="56"/>
      <c r="AK80" s="56"/>
      <c r="AL80" s="56"/>
      <c r="AM80" s="56"/>
      <c r="AN80" s="56">
        <v>70</v>
      </c>
      <c r="AO80" s="56"/>
      <c r="AP80" s="56"/>
      <c r="AQ80" s="56"/>
      <c r="AR80" s="53"/>
      <c r="AS80" s="21">
        <f>IF(AT80&lt;6,SUM(E80:AR80),SUM(LARGE(E80:AR80,{1;2;3;4;5;6})))</f>
        <v>320</v>
      </c>
      <c r="AT80" s="57">
        <f>COUNT(E80:AR80)</f>
        <v>5</v>
      </c>
      <c r="BW80" s="12"/>
      <c r="BX80" s="22"/>
      <c r="BY80" s="22"/>
      <c r="BZ80" s="22"/>
      <c r="CA80" s="22"/>
    </row>
    <row r="81" spans="1:79" x14ac:dyDescent="0.2">
      <c r="A81" s="62">
        <v>80</v>
      </c>
      <c r="B81" s="26" t="s">
        <v>143</v>
      </c>
      <c r="C81" s="82" t="s">
        <v>145</v>
      </c>
      <c r="D81" s="8" t="s">
        <v>109</v>
      </c>
      <c r="E81" s="29"/>
      <c r="F81" s="29"/>
      <c r="G81" s="29"/>
      <c r="H81" s="29"/>
      <c r="I81" s="29"/>
      <c r="J81" s="29"/>
      <c r="K81" s="29">
        <v>160</v>
      </c>
      <c r="L81" s="29"/>
      <c r="M81" s="29"/>
      <c r="N81" s="29"/>
      <c r="O81" s="29"/>
      <c r="P81" s="29"/>
      <c r="Q81" s="29"/>
      <c r="R81" s="29">
        <v>125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v>25</v>
      </c>
      <c r="AK81" s="29"/>
      <c r="AL81" s="29"/>
      <c r="AM81" s="29"/>
      <c r="AN81" s="29"/>
      <c r="AO81" s="29"/>
      <c r="AP81" s="29"/>
      <c r="AQ81" s="29"/>
      <c r="AR81" s="53"/>
      <c r="AS81" s="21">
        <f>IF(AT81&lt;6,SUM(E81:AR81),SUM(LARGE(E81:AR81,{1;2;3;4;5;6})))</f>
        <v>310</v>
      </c>
      <c r="AT81" s="57">
        <f>COUNT(E81:AR81)</f>
        <v>3</v>
      </c>
      <c r="BW81" s="12"/>
      <c r="BX81" s="22"/>
      <c r="BY81" s="22"/>
      <c r="BZ81" s="22"/>
      <c r="CA81" s="22"/>
    </row>
    <row r="82" spans="1:79" x14ac:dyDescent="0.2">
      <c r="A82" s="62">
        <v>81</v>
      </c>
      <c r="B82" s="6" t="s">
        <v>143</v>
      </c>
      <c r="C82" s="82" t="s">
        <v>150</v>
      </c>
      <c r="D82" s="6" t="s">
        <v>568</v>
      </c>
      <c r="E82" s="29"/>
      <c r="F82" s="29"/>
      <c r="G82" s="29"/>
      <c r="H82" s="29"/>
      <c r="I82" s="29"/>
      <c r="J82" s="29"/>
      <c r="K82" s="29">
        <v>125</v>
      </c>
      <c r="L82" s="29"/>
      <c r="M82" s="29"/>
      <c r="N82" s="29"/>
      <c r="O82" s="29"/>
      <c r="P82" s="29"/>
      <c r="Q82" s="29"/>
      <c r="R82" s="29">
        <v>125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v>55</v>
      </c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11"/>
      <c r="AS82" s="21">
        <f>IF(AT82&lt;6,SUM(E82:AR82),SUM(LARGE(E82:AR82,{1;2;3;4;5;6})))</f>
        <v>305</v>
      </c>
      <c r="AT82" s="57">
        <f>COUNT(E82:AR82)</f>
        <v>3</v>
      </c>
      <c r="BW82" s="12"/>
      <c r="BX82" s="22"/>
      <c r="BY82" s="22"/>
      <c r="BZ82" s="22"/>
      <c r="CA82" s="22"/>
    </row>
    <row r="83" spans="1:79" x14ac:dyDescent="0.2">
      <c r="A83" s="62">
        <v>82</v>
      </c>
      <c r="B83" s="26" t="s">
        <v>143</v>
      </c>
      <c r="C83" s="81" t="s">
        <v>271</v>
      </c>
      <c r="D83" s="6" t="s">
        <v>391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>
        <v>14</v>
      </c>
      <c r="Q83" s="29"/>
      <c r="R83" s="29"/>
      <c r="S83" s="29"/>
      <c r="T83" s="29">
        <v>14</v>
      </c>
      <c r="U83" s="29"/>
      <c r="V83" s="29"/>
      <c r="W83" s="29"/>
      <c r="X83" s="29"/>
      <c r="Y83" s="29">
        <v>17</v>
      </c>
      <c r="Z83" s="29">
        <v>35</v>
      </c>
      <c r="AA83" s="89">
        <v>0</v>
      </c>
      <c r="AB83" s="29">
        <v>80</v>
      </c>
      <c r="AC83" s="89"/>
      <c r="AD83" s="29">
        <v>10</v>
      </c>
      <c r="AE83" s="89"/>
      <c r="AF83" s="89"/>
      <c r="AG83" s="89"/>
      <c r="AH83" s="29">
        <v>14</v>
      </c>
      <c r="AI83" s="29"/>
      <c r="AJ83" s="89"/>
      <c r="AK83" s="89"/>
      <c r="AL83" s="89"/>
      <c r="AM83" s="89"/>
      <c r="AN83" s="29">
        <v>25</v>
      </c>
      <c r="AO83" s="89"/>
      <c r="AP83" s="29">
        <v>130</v>
      </c>
      <c r="AQ83" s="89"/>
      <c r="AR83" s="11"/>
      <c r="AS83" s="21">
        <f>IF(AT83&lt;6,SUM(E83:AR83),SUM(LARGE(E83:AR83,{1;2;3;4;5;6})))</f>
        <v>301</v>
      </c>
      <c r="AT83" s="57">
        <f>COUNT(E83:AR83)</f>
        <v>10</v>
      </c>
      <c r="BW83" s="12"/>
      <c r="BX83" s="22"/>
      <c r="BY83" s="22"/>
      <c r="BZ83" s="22"/>
      <c r="CA83" s="22"/>
    </row>
    <row r="84" spans="1:79" x14ac:dyDescent="0.2">
      <c r="A84" s="62">
        <v>83</v>
      </c>
      <c r="B84" s="26" t="s">
        <v>143</v>
      </c>
      <c r="C84" s="81" t="s">
        <v>271</v>
      </c>
      <c r="D84" s="6" t="s">
        <v>423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14</v>
      </c>
      <c r="Q84" s="29"/>
      <c r="R84" s="29"/>
      <c r="S84" s="29"/>
      <c r="T84" s="29">
        <v>14</v>
      </c>
      <c r="U84" s="29"/>
      <c r="V84" s="29"/>
      <c r="W84" s="29"/>
      <c r="X84" s="29"/>
      <c r="Y84" s="29">
        <v>17</v>
      </c>
      <c r="Z84" s="29">
        <v>35</v>
      </c>
      <c r="AA84" s="89">
        <v>0</v>
      </c>
      <c r="AB84" s="29">
        <v>80</v>
      </c>
      <c r="AC84" s="89"/>
      <c r="AD84" s="89"/>
      <c r="AE84" s="29">
        <v>25</v>
      </c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130</v>
      </c>
      <c r="AQ84" s="29"/>
      <c r="AR84" s="11"/>
      <c r="AS84" s="21">
        <f>IF(AT84&lt;6,SUM(E84:AR84),SUM(LARGE(E84:AR84,{1;2;3;4;5;6})))</f>
        <v>301</v>
      </c>
      <c r="AT84" s="57">
        <f>COUNT(E84:AR84)</f>
        <v>8</v>
      </c>
      <c r="BW84" s="12"/>
      <c r="BX84" s="22"/>
      <c r="BY84" s="22"/>
      <c r="BZ84" s="22"/>
      <c r="CA84" s="22"/>
    </row>
    <row r="85" spans="1:79" x14ac:dyDescent="0.2">
      <c r="A85" s="62">
        <v>84</v>
      </c>
      <c r="B85" s="26" t="s">
        <v>143</v>
      </c>
      <c r="C85" s="82" t="s">
        <v>158</v>
      </c>
      <c r="D85" s="8" t="s">
        <v>74</v>
      </c>
      <c r="E85" s="29"/>
      <c r="F85" s="29"/>
      <c r="G85" s="29"/>
      <c r="H85" s="29"/>
      <c r="I85" s="29"/>
      <c r="J85" s="29"/>
      <c r="K85" s="29"/>
      <c r="L85" s="29"/>
      <c r="M85" s="29">
        <v>45</v>
      </c>
      <c r="N85" s="29"/>
      <c r="O85" s="29"/>
      <c r="P85" s="29">
        <v>55</v>
      </c>
      <c r="Q85" s="29"/>
      <c r="R85" s="29"/>
      <c r="S85" s="29"/>
      <c r="T85" s="29">
        <v>70</v>
      </c>
      <c r="U85" s="29"/>
      <c r="V85" s="29"/>
      <c r="W85" s="29"/>
      <c r="X85" s="29"/>
      <c r="Y85" s="29">
        <v>55</v>
      </c>
      <c r="Z85" s="29"/>
      <c r="AA85" s="29">
        <v>70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53"/>
      <c r="AS85" s="21">
        <f>IF(AT85&lt;6,SUM(E85:AR85),SUM(LARGE(E85:AR85,{1;2;3;4;5;6})))</f>
        <v>295</v>
      </c>
      <c r="AT85" s="57">
        <f>COUNT(E85:AR85)</f>
        <v>5</v>
      </c>
      <c r="BW85" s="12"/>
      <c r="BX85" s="22"/>
      <c r="BY85" s="22"/>
      <c r="BZ85" s="22"/>
      <c r="CA85" s="22"/>
    </row>
    <row r="86" spans="1:79" x14ac:dyDescent="0.2">
      <c r="A86" s="62">
        <v>85</v>
      </c>
      <c r="B86" s="6" t="s">
        <v>159</v>
      </c>
      <c r="C86" s="82" t="s">
        <v>152</v>
      </c>
      <c r="D86" s="6" t="s">
        <v>198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>
        <v>25</v>
      </c>
      <c r="V86" s="29"/>
      <c r="W86" s="29"/>
      <c r="X86" s="29"/>
      <c r="Y86" s="29">
        <v>25</v>
      </c>
      <c r="Z86" s="29"/>
      <c r="AA86" s="29">
        <v>35</v>
      </c>
      <c r="AB86" s="29">
        <v>130</v>
      </c>
      <c r="AC86" s="29"/>
      <c r="AD86" s="29"/>
      <c r="AE86" s="29">
        <v>80</v>
      </c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11"/>
      <c r="AS86" s="21">
        <f>IF(AT86&lt;6,SUM(E86:AR86),SUM(LARGE(E86:AR86,{1;2;3;4;5;6})))</f>
        <v>295</v>
      </c>
      <c r="AT86" s="57">
        <f>COUNT(E86:AR86)</f>
        <v>5</v>
      </c>
      <c r="BW86" s="12"/>
      <c r="BX86" s="22"/>
      <c r="BY86" s="22"/>
      <c r="BZ86" s="22"/>
      <c r="CA86" s="22"/>
    </row>
    <row r="87" spans="1:79" x14ac:dyDescent="0.2">
      <c r="A87" s="62">
        <v>86</v>
      </c>
      <c r="B87" s="26" t="s">
        <v>143</v>
      </c>
      <c r="C87" s="82" t="s">
        <v>158</v>
      </c>
      <c r="D87" s="6" t="s">
        <v>95</v>
      </c>
      <c r="E87" s="29"/>
      <c r="F87" s="29"/>
      <c r="G87" s="29"/>
      <c r="H87" s="29"/>
      <c r="I87" s="29"/>
      <c r="J87" s="29"/>
      <c r="K87" s="29"/>
      <c r="L87" s="29"/>
      <c r="M87" s="29">
        <v>45</v>
      </c>
      <c r="N87" s="29"/>
      <c r="O87" s="29"/>
      <c r="P87" s="29">
        <v>55</v>
      </c>
      <c r="Q87" s="29"/>
      <c r="R87" s="29"/>
      <c r="S87" s="29"/>
      <c r="T87" s="29">
        <v>70</v>
      </c>
      <c r="U87" s="29"/>
      <c r="V87" s="29"/>
      <c r="W87" s="29"/>
      <c r="X87" s="29"/>
      <c r="Y87" s="29">
        <v>55</v>
      </c>
      <c r="Z87" s="29"/>
      <c r="AA87" s="29">
        <v>70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53"/>
      <c r="AS87" s="21">
        <f>IF(AT87&lt;6,SUM(E87:AR87),SUM(LARGE(E87:AR87,{1;2;3;4;5;6})))</f>
        <v>295</v>
      </c>
      <c r="AT87" s="57">
        <f>COUNT(E87:AR87)</f>
        <v>5</v>
      </c>
      <c r="BW87" s="12"/>
      <c r="BX87" s="22"/>
      <c r="BY87" s="22"/>
      <c r="BZ87" s="22"/>
      <c r="CA87" s="22"/>
    </row>
    <row r="88" spans="1:79" x14ac:dyDescent="0.2">
      <c r="A88" s="62">
        <v>87</v>
      </c>
      <c r="B88" s="6" t="s">
        <v>143</v>
      </c>
      <c r="C88" s="82" t="s">
        <v>153</v>
      </c>
      <c r="D88" s="6" t="s">
        <v>464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>
        <v>130</v>
      </c>
      <c r="AP88" s="29">
        <v>160</v>
      </c>
      <c r="AQ88" s="29"/>
      <c r="AR88" s="11"/>
      <c r="AS88" s="21">
        <f>IF(AT88&lt;6,SUM(E88:AR88),SUM(LARGE(E88:AR88,{1;2;3;4;5;6})))</f>
        <v>290</v>
      </c>
      <c r="AT88" s="57">
        <f>COUNT(E88:AR88)</f>
        <v>2</v>
      </c>
      <c r="BW88" s="12"/>
      <c r="BX88" s="22"/>
      <c r="BY88" s="22"/>
      <c r="BZ88" s="22"/>
      <c r="CA88" s="22"/>
    </row>
    <row r="89" spans="1:79" x14ac:dyDescent="0.2">
      <c r="A89" s="62">
        <v>88</v>
      </c>
      <c r="B89" s="6" t="s">
        <v>143</v>
      </c>
      <c r="C89" s="82" t="s">
        <v>339</v>
      </c>
      <c r="D89" s="6" t="s">
        <v>175</v>
      </c>
      <c r="E89" s="56"/>
      <c r="F89" s="56"/>
      <c r="G89" s="56"/>
      <c r="H89" s="56"/>
      <c r="I89" s="56"/>
      <c r="J89" s="56"/>
      <c r="K89" s="56">
        <v>125</v>
      </c>
      <c r="L89" s="56"/>
      <c r="M89" s="56"/>
      <c r="N89" s="56"/>
      <c r="O89" s="56"/>
      <c r="P89" s="56"/>
      <c r="Q89" s="56"/>
      <c r="R89" s="56">
        <v>160</v>
      </c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11"/>
      <c r="AS89" s="21">
        <f>IF(AT89&lt;6,SUM(E89:AR89),SUM(LARGE(E89:AR89,{1;2;3;4;5;6})))</f>
        <v>285</v>
      </c>
      <c r="AT89" s="57">
        <f>COUNT(E89:AR89)</f>
        <v>2</v>
      </c>
      <c r="BW89" s="12"/>
      <c r="BX89" s="22"/>
      <c r="BY89" s="22"/>
      <c r="BZ89" s="22"/>
      <c r="CA89" s="22"/>
    </row>
    <row r="90" spans="1:79" x14ac:dyDescent="0.2">
      <c r="A90" s="62">
        <v>89</v>
      </c>
      <c r="B90" s="6" t="s">
        <v>143</v>
      </c>
      <c r="C90" s="82" t="s">
        <v>560</v>
      </c>
      <c r="D90" s="6" t="s">
        <v>128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89">
        <v>0</v>
      </c>
      <c r="Y90" s="89"/>
      <c r="Z90" s="29"/>
      <c r="AA90" s="29"/>
      <c r="AB90" s="29"/>
      <c r="AC90" s="29"/>
      <c r="AD90" s="29">
        <v>55</v>
      </c>
      <c r="AE90" s="29">
        <v>70</v>
      </c>
      <c r="AF90" s="29"/>
      <c r="AG90" s="29"/>
      <c r="AH90" s="29">
        <v>70</v>
      </c>
      <c r="AI90" s="29"/>
      <c r="AJ90" s="29"/>
      <c r="AK90" s="29"/>
      <c r="AL90" s="29"/>
      <c r="AM90" s="29"/>
      <c r="AN90" s="29">
        <v>70</v>
      </c>
      <c r="AO90" s="29"/>
      <c r="AP90" s="29"/>
      <c r="AQ90" s="29"/>
      <c r="AR90" s="11"/>
      <c r="AS90" s="21">
        <f>IF(AT90&lt;6,SUM(E90:AR90),SUM(LARGE(E90:AR90,{1;2;3;4;5;6})))</f>
        <v>265</v>
      </c>
      <c r="AT90" s="57">
        <f>COUNT(E90:AR90)</f>
        <v>5</v>
      </c>
      <c r="BW90" s="12"/>
      <c r="BX90" s="22"/>
      <c r="BY90" s="22"/>
      <c r="BZ90" s="22"/>
      <c r="CA90" s="22"/>
    </row>
    <row r="91" spans="1:79" x14ac:dyDescent="0.2">
      <c r="A91" s="62">
        <v>90</v>
      </c>
      <c r="B91" s="26" t="s">
        <v>143</v>
      </c>
      <c r="C91" s="82" t="s">
        <v>152</v>
      </c>
      <c r="D91" s="6" t="s">
        <v>565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>
        <v>55</v>
      </c>
      <c r="U91" s="56"/>
      <c r="V91" s="56"/>
      <c r="W91" s="56"/>
      <c r="X91" s="56"/>
      <c r="Y91" s="56"/>
      <c r="Z91" s="90">
        <v>0</v>
      </c>
      <c r="AA91" s="90"/>
      <c r="AB91" s="90"/>
      <c r="AC91" s="90"/>
      <c r="AD91" s="56">
        <v>80</v>
      </c>
      <c r="AE91" s="56">
        <v>130</v>
      </c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11"/>
      <c r="AS91" s="21">
        <f>IF(AT91&lt;6,SUM(E91:AR91),SUM(LARGE(E91:AR91,{1;2;3;4;5;6})))</f>
        <v>265</v>
      </c>
      <c r="AT91" s="57">
        <f>COUNT(E91:AR91)</f>
        <v>4</v>
      </c>
      <c r="BW91" s="12"/>
      <c r="BX91" s="22"/>
      <c r="BY91" s="22"/>
      <c r="BZ91" s="22"/>
      <c r="CA91" s="22"/>
    </row>
    <row r="92" spans="1:79" x14ac:dyDescent="0.2">
      <c r="A92" s="62">
        <v>91</v>
      </c>
      <c r="B92" s="26" t="s">
        <v>143</v>
      </c>
      <c r="C92" s="82" t="s">
        <v>144</v>
      </c>
      <c r="D92" s="6" t="s">
        <v>55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>
        <v>130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>
        <v>80</v>
      </c>
      <c r="AI92" s="29"/>
      <c r="AJ92" s="29"/>
      <c r="AK92" s="29"/>
      <c r="AL92" s="29"/>
      <c r="AM92" s="29"/>
      <c r="AN92" s="29">
        <v>55</v>
      </c>
      <c r="AO92" s="29"/>
      <c r="AP92" s="29"/>
      <c r="AQ92" s="29"/>
      <c r="AR92" s="53"/>
      <c r="AS92" s="21">
        <f>IF(AT92&lt;6,SUM(E92:AR92),SUM(LARGE(E92:AR92,{1;2;3;4;5;6})))</f>
        <v>265</v>
      </c>
      <c r="AT92" s="57">
        <f>COUNT(E92:AR92)</f>
        <v>3</v>
      </c>
      <c r="BW92" s="12"/>
      <c r="BX92" s="22"/>
      <c r="BY92" s="22"/>
      <c r="BZ92" s="22"/>
      <c r="CA92" s="22"/>
    </row>
    <row r="93" spans="1:79" x14ac:dyDescent="0.2">
      <c r="A93" s="62">
        <v>92</v>
      </c>
      <c r="B93" s="26" t="s">
        <v>143</v>
      </c>
      <c r="C93" s="81" t="s">
        <v>145</v>
      </c>
      <c r="D93" s="87" t="s">
        <v>263</v>
      </c>
      <c r="E93" s="56"/>
      <c r="F93" s="56"/>
      <c r="G93" s="56"/>
      <c r="H93" s="56"/>
      <c r="I93" s="56"/>
      <c r="J93" s="56"/>
      <c r="K93" s="56">
        <v>55</v>
      </c>
      <c r="L93" s="56"/>
      <c r="M93" s="56">
        <v>30</v>
      </c>
      <c r="N93" s="56"/>
      <c r="O93" s="56"/>
      <c r="P93" s="56">
        <v>35</v>
      </c>
      <c r="Q93" s="56"/>
      <c r="R93" s="56"/>
      <c r="S93" s="56"/>
      <c r="T93" s="56">
        <v>35</v>
      </c>
      <c r="U93" s="56">
        <v>35</v>
      </c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>
        <v>70</v>
      </c>
      <c r="AQ93" s="56"/>
      <c r="AR93" s="56"/>
      <c r="AS93" s="21">
        <f>IF(AT93&lt;6,SUM(E93:AR93),SUM(LARGE(E93:AR93,{1;2;3;4;5;6})))</f>
        <v>260</v>
      </c>
      <c r="AT93" s="57">
        <f>COUNT(E93:AR93)</f>
        <v>6</v>
      </c>
      <c r="BW93" s="12"/>
      <c r="BX93" s="22"/>
      <c r="BY93" s="22"/>
      <c r="BZ93" s="22"/>
      <c r="CA93" s="22"/>
    </row>
    <row r="94" spans="1:79" x14ac:dyDescent="0.2">
      <c r="A94" s="62">
        <v>93</v>
      </c>
      <c r="B94" s="26" t="s">
        <v>143</v>
      </c>
      <c r="C94" s="82" t="s">
        <v>145</v>
      </c>
      <c r="D94" s="8" t="s">
        <v>264</v>
      </c>
      <c r="E94" s="30"/>
      <c r="F94" s="30"/>
      <c r="G94" s="30"/>
      <c r="H94" s="30"/>
      <c r="I94" s="30"/>
      <c r="J94" s="30"/>
      <c r="K94" s="30">
        <v>55</v>
      </c>
      <c r="L94" s="30"/>
      <c r="M94" s="30">
        <v>30</v>
      </c>
      <c r="N94" s="30"/>
      <c r="O94" s="30"/>
      <c r="P94" s="30">
        <v>35</v>
      </c>
      <c r="Q94" s="30"/>
      <c r="R94" s="30"/>
      <c r="S94" s="30"/>
      <c r="T94" s="30">
        <v>35</v>
      </c>
      <c r="U94" s="30">
        <v>35</v>
      </c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>
        <v>70</v>
      </c>
      <c r="AQ94" s="30"/>
      <c r="AR94" s="1"/>
      <c r="AS94" s="21">
        <f>IF(AT94&lt;6,SUM(E94:AR94),SUM(LARGE(E94:AR94,{1;2;3;4;5;6})))</f>
        <v>260</v>
      </c>
      <c r="AT94" s="57">
        <f>COUNT(E94:AR94)</f>
        <v>6</v>
      </c>
      <c r="BW94" s="12"/>
      <c r="BX94" s="22"/>
      <c r="BY94" s="22"/>
      <c r="BZ94" s="22"/>
      <c r="CA94" s="22"/>
    </row>
    <row r="95" spans="1:79" x14ac:dyDescent="0.2">
      <c r="A95" s="62">
        <v>94</v>
      </c>
      <c r="B95" s="26" t="s">
        <v>143</v>
      </c>
      <c r="C95" s="82" t="s">
        <v>144</v>
      </c>
      <c r="D95" s="6" t="s">
        <v>9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>
        <v>130</v>
      </c>
      <c r="AE95" s="29"/>
      <c r="AF95" s="29"/>
      <c r="AG95" s="29"/>
      <c r="AH95" s="29"/>
      <c r="AI95" s="29"/>
      <c r="AJ95" s="29"/>
      <c r="AK95" s="29"/>
      <c r="AL95" s="29"/>
      <c r="AM95" s="29"/>
      <c r="AN95" s="29">
        <v>130</v>
      </c>
      <c r="AO95" s="29"/>
      <c r="AP95" s="29"/>
      <c r="AQ95" s="29"/>
      <c r="AR95" s="53"/>
      <c r="AS95" s="21">
        <f>IF(AT95&lt;6,SUM(E95:AR95),SUM(LARGE(E95:AR95,{1;2;3;4;5;6})))</f>
        <v>260</v>
      </c>
      <c r="AT95" s="57">
        <f>COUNT(E95:AR95)</f>
        <v>2</v>
      </c>
      <c r="BW95" s="12"/>
      <c r="BX95" s="22"/>
      <c r="BY95" s="22"/>
      <c r="BZ95" s="22"/>
      <c r="CA95" s="22"/>
    </row>
    <row r="96" spans="1:79" x14ac:dyDescent="0.2">
      <c r="A96" s="62">
        <v>95</v>
      </c>
      <c r="B96" s="6" t="s">
        <v>143</v>
      </c>
      <c r="C96" s="82" t="s">
        <v>210</v>
      </c>
      <c r="D96" s="6" t="s">
        <v>189</v>
      </c>
      <c r="E96" s="29"/>
      <c r="F96" s="29"/>
      <c r="G96" s="29"/>
      <c r="H96" s="29"/>
      <c r="I96" s="29"/>
      <c r="J96" s="29"/>
      <c r="K96" s="29"/>
      <c r="L96" s="29"/>
      <c r="M96" s="29">
        <v>25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>
        <v>80</v>
      </c>
      <c r="AA96" s="29">
        <v>30</v>
      </c>
      <c r="AB96" s="29"/>
      <c r="AC96" s="29"/>
      <c r="AD96" s="29"/>
      <c r="AE96" s="29">
        <v>35</v>
      </c>
      <c r="AF96" s="29"/>
      <c r="AG96" s="29"/>
      <c r="AH96" s="29"/>
      <c r="AI96" s="29"/>
      <c r="AJ96" s="29"/>
      <c r="AK96" s="29"/>
      <c r="AL96" s="29"/>
      <c r="AM96" s="29"/>
      <c r="AN96" s="29">
        <v>80</v>
      </c>
      <c r="AO96" s="29"/>
      <c r="AP96" s="29"/>
      <c r="AQ96" s="29"/>
      <c r="AR96" s="11"/>
      <c r="AS96" s="21">
        <f>IF(AT96&lt;6,SUM(E96:AR96),SUM(LARGE(E96:AR96,{1;2;3;4;5;6})))</f>
        <v>250</v>
      </c>
      <c r="AT96" s="57">
        <f>COUNT(E96:AR96)</f>
        <v>5</v>
      </c>
      <c r="BW96" s="12"/>
      <c r="BX96" s="22"/>
      <c r="BY96" s="22"/>
      <c r="BZ96" s="22"/>
      <c r="CA96" s="22"/>
    </row>
    <row r="97" spans="1:79" x14ac:dyDescent="0.2">
      <c r="A97" s="62">
        <v>96</v>
      </c>
      <c r="B97" s="6" t="s">
        <v>143</v>
      </c>
      <c r="C97" s="82" t="s">
        <v>155</v>
      </c>
      <c r="D97" s="6" t="s">
        <v>177</v>
      </c>
      <c r="E97" s="56"/>
      <c r="F97" s="56"/>
      <c r="G97" s="56"/>
      <c r="H97" s="56"/>
      <c r="I97" s="56"/>
      <c r="J97" s="56"/>
      <c r="K97" s="56">
        <v>125</v>
      </c>
      <c r="L97" s="56"/>
      <c r="M97" s="56"/>
      <c r="N97" s="56"/>
      <c r="O97" s="56"/>
      <c r="P97" s="56"/>
      <c r="Q97" s="56"/>
      <c r="R97" s="56">
        <v>125</v>
      </c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11"/>
      <c r="AS97" s="21">
        <f>IF(AT97&lt;6,SUM(E97:AR97),SUM(LARGE(E97:AR97,{1;2;3;4;5;6})))</f>
        <v>250</v>
      </c>
      <c r="AT97" s="57">
        <f>COUNT(E97:AR97)</f>
        <v>2</v>
      </c>
      <c r="BW97" s="12"/>
      <c r="BX97" s="22"/>
      <c r="BY97" s="22"/>
      <c r="BZ97" s="22"/>
      <c r="CA97" s="22"/>
    </row>
    <row r="98" spans="1:79" x14ac:dyDescent="0.2">
      <c r="A98" s="63">
        <v>97</v>
      </c>
      <c r="B98" s="26" t="s">
        <v>143</v>
      </c>
      <c r="C98" s="83" t="s">
        <v>561</v>
      </c>
      <c r="D98" s="6" t="s">
        <v>40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>
        <v>250</v>
      </c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53"/>
      <c r="AS98" s="21">
        <f>IF(AT98&lt;6,SUM(E98:AR98),SUM(LARGE(E98:AR98,{1;2;3;4;5;6})))</f>
        <v>250</v>
      </c>
      <c r="AT98" s="57">
        <f>COUNT(E98:AR98)</f>
        <v>1</v>
      </c>
      <c r="BW98" s="12"/>
      <c r="BX98" s="22"/>
      <c r="BY98" s="22"/>
      <c r="BZ98" s="22"/>
      <c r="CA98" s="22"/>
    </row>
    <row r="99" spans="1:79" x14ac:dyDescent="0.2">
      <c r="A99" s="63">
        <v>98</v>
      </c>
      <c r="B99" s="6" t="s">
        <v>143</v>
      </c>
      <c r="C99" s="82" t="s">
        <v>151</v>
      </c>
      <c r="D99" s="8" t="s">
        <v>199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>
        <v>250</v>
      </c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19"/>
      <c r="AS99" s="21">
        <f>IF(AT99&lt;6,SUM(E99:AR99),SUM(LARGE(E99:AR99,{1;2;3;4;5;6})))</f>
        <v>250</v>
      </c>
      <c r="AT99" s="57">
        <f>COUNT(E99:AR99)</f>
        <v>1</v>
      </c>
      <c r="BW99" s="12"/>
      <c r="BX99" s="22"/>
      <c r="BY99" s="22"/>
      <c r="BZ99" s="22"/>
      <c r="CA99" s="22"/>
    </row>
    <row r="100" spans="1:79" x14ac:dyDescent="0.2">
      <c r="A100" s="63">
        <v>99</v>
      </c>
      <c r="B100" s="6" t="s">
        <v>143</v>
      </c>
      <c r="C100" s="82" t="s">
        <v>560</v>
      </c>
      <c r="D100" s="6" t="s">
        <v>299</v>
      </c>
      <c r="E100" s="29"/>
      <c r="F100" s="29"/>
      <c r="G100" s="29"/>
      <c r="H100" s="29"/>
      <c r="I100" s="29"/>
      <c r="J100" s="29"/>
      <c r="K100" s="29"/>
      <c r="L100" s="29"/>
      <c r="M100" s="29">
        <v>35</v>
      </c>
      <c r="N100" s="29"/>
      <c r="O100" s="29"/>
      <c r="P100" s="29">
        <v>20</v>
      </c>
      <c r="Q100" s="29"/>
      <c r="R100" s="29">
        <v>55</v>
      </c>
      <c r="S100" s="29"/>
      <c r="T100" s="89">
        <v>0</v>
      </c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29">
        <v>35</v>
      </c>
      <c r="AO100" s="89"/>
      <c r="AP100" s="29">
        <v>100</v>
      </c>
      <c r="AQ100" s="89"/>
      <c r="AR100" s="11"/>
      <c r="AS100" s="21">
        <f>IF(AT100&lt;6,SUM(E100:AR100),SUM(LARGE(E100:AR100,{1;2;3;4;5;6})))</f>
        <v>245</v>
      </c>
      <c r="AT100" s="57">
        <f>COUNT(E100:AR100)</f>
        <v>6</v>
      </c>
      <c r="BW100" s="12"/>
      <c r="BX100" s="22"/>
      <c r="BY100" s="22"/>
      <c r="BZ100" s="22"/>
      <c r="CA100" s="22"/>
    </row>
    <row r="101" spans="1:79" x14ac:dyDescent="0.2">
      <c r="A101" s="63">
        <v>100</v>
      </c>
      <c r="B101" s="6" t="s">
        <v>143</v>
      </c>
      <c r="C101" s="81"/>
      <c r="D101" s="26" t="s">
        <v>802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>
        <v>130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>
        <v>100</v>
      </c>
      <c r="AI101" s="29"/>
      <c r="AJ101" s="29"/>
      <c r="AK101" s="29"/>
      <c r="AL101" s="29"/>
      <c r="AM101" s="29"/>
      <c r="AN101" s="29"/>
      <c r="AO101" s="29"/>
      <c r="AP101" s="29"/>
      <c r="AQ101" s="29"/>
      <c r="AR101" s="48"/>
      <c r="AS101" s="21">
        <f>IF(AT101&lt;6,SUM(E101:AR101),SUM(LARGE(E101:AR101,{1;2;3;4;5;6})))</f>
        <v>230</v>
      </c>
      <c r="AT101" s="57">
        <f>COUNT(E101:AR101)</f>
        <v>2</v>
      </c>
      <c r="BW101" s="12"/>
      <c r="BX101" s="22"/>
      <c r="BY101" s="22"/>
      <c r="BZ101" s="22"/>
      <c r="CA101" s="22"/>
    </row>
    <row r="102" spans="1:79" x14ac:dyDescent="0.2">
      <c r="A102" s="63">
        <v>101</v>
      </c>
      <c r="B102" s="6" t="s">
        <v>143</v>
      </c>
      <c r="C102" s="82" t="s">
        <v>149</v>
      </c>
      <c r="D102" s="6" t="s">
        <v>743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>
        <v>25</v>
      </c>
      <c r="X102" s="29"/>
      <c r="Y102" s="29"/>
      <c r="Z102" s="29"/>
      <c r="AA102" s="29"/>
      <c r="AB102" s="29"/>
      <c r="AC102" s="29">
        <v>35</v>
      </c>
      <c r="AD102" s="29"/>
      <c r="AE102" s="29"/>
      <c r="AF102" s="29"/>
      <c r="AG102" s="29"/>
      <c r="AH102" s="29"/>
      <c r="AI102" s="29"/>
      <c r="AJ102" s="29">
        <v>35</v>
      </c>
      <c r="AK102" s="29">
        <v>130</v>
      </c>
      <c r="AL102" s="29"/>
      <c r="AM102" s="29"/>
      <c r="AN102" s="29"/>
      <c r="AO102" s="29"/>
      <c r="AP102" s="29"/>
      <c r="AQ102" s="29"/>
      <c r="AR102" s="11"/>
      <c r="AS102" s="21">
        <f>IF(AT102&lt;6,SUM(E102:AR102),SUM(LARGE(E102:AR102,{1;2;3;4;5;6})))</f>
        <v>225</v>
      </c>
      <c r="AT102" s="57">
        <f>COUNT(E102:AR102)</f>
        <v>4</v>
      </c>
      <c r="BW102" s="12"/>
      <c r="BX102" s="22"/>
      <c r="BY102" s="22"/>
      <c r="BZ102" s="22"/>
      <c r="CA102" s="22"/>
    </row>
    <row r="103" spans="1:79" x14ac:dyDescent="0.2">
      <c r="A103" s="63">
        <v>102</v>
      </c>
      <c r="B103" s="26" t="s">
        <v>143</v>
      </c>
      <c r="C103" s="82" t="s">
        <v>153</v>
      </c>
      <c r="D103" s="8" t="s">
        <v>234</v>
      </c>
      <c r="E103" s="29"/>
      <c r="F103" s="29"/>
      <c r="G103" s="29"/>
      <c r="H103" s="29"/>
      <c r="I103" s="29"/>
      <c r="J103" s="29"/>
      <c r="K103" s="29">
        <v>125</v>
      </c>
      <c r="L103" s="29"/>
      <c r="M103" s="29"/>
      <c r="N103" s="29"/>
      <c r="O103" s="29"/>
      <c r="P103" s="29">
        <v>100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53"/>
      <c r="AS103" s="21">
        <f>IF(AT103&lt;6,SUM(E103:AR103),SUM(LARGE(E103:AR103,{1;2;3;4;5;6})))</f>
        <v>225</v>
      </c>
      <c r="AT103" s="57">
        <f>COUNT(E103:AR103)</f>
        <v>2</v>
      </c>
      <c r="BW103" s="12"/>
      <c r="BX103" s="22"/>
      <c r="BY103" s="22"/>
      <c r="BZ103" s="22"/>
      <c r="CA103" s="22"/>
    </row>
    <row r="104" spans="1:79" x14ac:dyDescent="0.2">
      <c r="A104" s="63">
        <v>103</v>
      </c>
      <c r="B104" s="26" t="s">
        <v>143</v>
      </c>
      <c r="C104" s="82" t="s">
        <v>339</v>
      </c>
      <c r="D104" s="6" t="s">
        <v>570</v>
      </c>
      <c r="E104" s="29"/>
      <c r="F104" s="29"/>
      <c r="G104" s="29"/>
      <c r="H104" s="29"/>
      <c r="I104" s="29"/>
      <c r="J104" s="29"/>
      <c r="K104" s="29"/>
      <c r="L104" s="29"/>
      <c r="M104" s="29">
        <v>60</v>
      </c>
      <c r="N104" s="29"/>
      <c r="O104" s="29"/>
      <c r="P104" s="29"/>
      <c r="Q104" s="29"/>
      <c r="R104" s="29">
        <v>160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53"/>
      <c r="AS104" s="21">
        <f>IF(AT104&lt;6,SUM(E104:AR104),SUM(LARGE(E104:AR104,{1;2;3;4;5;6})))</f>
        <v>220</v>
      </c>
      <c r="AT104" s="57">
        <f>COUNT(E104:AR104)</f>
        <v>2</v>
      </c>
      <c r="BW104" s="12"/>
      <c r="BX104" s="22"/>
      <c r="BY104" s="22"/>
      <c r="BZ104" s="22"/>
      <c r="CA104" s="22"/>
    </row>
    <row r="105" spans="1:79" x14ac:dyDescent="0.2">
      <c r="A105" s="63">
        <v>104</v>
      </c>
      <c r="B105" s="6" t="s">
        <v>200</v>
      </c>
      <c r="C105" s="82" t="s">
        <v>657</v>
      </c>
      <c r="D105" s="6" t="s">
        <v>508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>
        <v>20</v>
      </c>
      <c r="Q105" s="56"/>
      <c r="R105" s="56">
        <v>35</v>
      </c>
      <c r="S105" s="56"/>
      <c r="T105" s="56"/>
      <c r="U105" s="56"/>
      <c r="V105" s="56"/>
      <c r="W105" s="56"/>
      <c r="X105" s="56">
        <v>12</v>
      </c>
      <c r="Y105" s="56">
        <v>35</v>
      </c>
      <c r="Z105" s="56">
        <v>80</v>
      </c>
      <c r="AA105" s="56"/>
      <c r="AB105" s="90">
        <v>0</v>
      </c>
      <c r="AC105" s="56"/>
      <c r="AD105" s="56">
        <v>20</v>
      </c>
      <c r="AE105" s="56">
        <v>25</v>
      </c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11"/>
      <c r="AS105" s="21">
        <f>IF(AT105&lt;6,SUM(E105:AR105),SUM(LARGE(E105:AR105,{1;2;3;4;5;6})))</f>
        <v>215</v>
      </c>
      <c r="AT105" s="57">
        <f>COUNT(E105:AR105)</f>
        <v>8</v>
      </c>
      <c r="BW105" s="12"/>
      <c r="BX105" s="22"/>
      <c r="BY105" s="22"/>
      <c r="BZ105" s="22"/>
      <c r="CA105" s="22"/>
    </row>
    <row r="106" spans="1:79" x14ac:dyDescent="0.2">
      <c r="A106" s="63">
        <v>105</v>
      </c>
      <c r="B106" s="6" t="s">
        <v>143</v>
      </c>
      <c r="C106" s="82" t="s">
        <v>210</v>
      </c>
      <c r="D106" s="6" t="s">
        <v>167</v>
      </c>
      <c r="E106" s="29"/>
      <c r="F106" s="29"/>
      <c r="G106" s="29"/>
      <c r="H106" s="29"/>
      <c r="I106" s="29"/>
      <c r="J106" s="29"/>
      <c r="K106" s="29"/>
      <c r="L106" s="29"/>
      <c r="M106" s="89">
        <v>0</v>
      </c>
      <c r="N106" s="29"/>
      <c r="O106" s="29"/>
      <c r="P106" s="29"/>
      <c r="Q106" s="29"/>
      <c r="R106" s="29">
        <v>30</v>
      </c>
      <c r="S106" s="29"/>
      <c r="T106" s="29">
        <v>17</v>
      </c>
      <c r="U106" s="29"/>
      <c r="V106" s="29"/>
      <c r="W106" s="29"/>
      <c r="X106" s="89"/>
      <c r="Y106" s="89"/>
      <c r="Z106" s="89">
        <v>0</v>
      </c>
      <c r="AA106" s="29">
        <v>55</v>
      </c>
      <c r="AB106" s="29"/>
      <c r="AC106" s="29"/>
      <c r="AD106" s="29">
        <v>55</v>
      </c>
      <c r="AE106" s="29">
        <v>55</v>
      </c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11"/>
      <c r="AS106" s="21">
        <f>IF(AT106&lt;6,SUM(E106:AR106),SUM(LARGE(E106:AR106,{1;2;3;4;5;6})))</f>
        <v>212</v>
      </c>
      <c r="AT106" s="57">
        <f>COUNT(E106:AR106)</f>
        <v>7</v>
      </c>
      <c r="BW106" s="12"/>
      <c r="BX106" s="22"/>
      <c r="BY106" s="22"/>
      <c r="BZ106" s="22"/>
      <c r="CA106" s="22"/>
    </row>
    <row r="107" spans="1:79" x14ac:dyDescent="0.2">
      <c r="A107" s="63">
        <v>106</v>
      </c>
      <c r="B107" s="26" t="s">
        <v>143</v>
      </c>
      <c r="C107" s="82" t="s">
        <v>152</v>
      </c>
      <c r="D107" s="37" t="s">
        <v>253</v>
      </c>
      <c r="E107" s="89"/>
      <c r="F107" s="89"/>
      <c r="G107" s="89"/>
      <c r="H107" s="89"/>
      <c r="I107" s="89"/>
      <c r="J107" s="89"/>
      <c r="K107" s="89"/>
      <c r="L107" s="89"/>
      <c r="M107" s="29">
        <v>45</v>
      </c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29">
        <v>160</v>
      </c>
      <c r="AQ107" s="89"/>
      <c r="AR107" s="56"/>
      <c r="AS107" s="21">
        <f>IF(AT107&lt;6,SUM(E107:AR107),SUM(LARGE(E107:AR107,{1;2;3;4;5;6})))</f>
        <v>205</v>
      </c>
      <c r="AT107" s="57">
        <f>COUNT(E107:AR107)</f>
        <v>2</v>
      </c>
      <c r="BW107" s="12"/>
      <c r="BX107" s="22"/>
      <c r="BY107" s="22"/>
      <c r="BZ107" s="22"/>
      <c r="CA107" s="22"/>
    </row>
    <row r="108" spans="1:79" x14ac:dyDescent="0.2">
      <c r="A108" s="63">
        <v>107</v>
      </c>
      <c r="B108" s="6" t="s">
        <v>143</v>
      </c>
      <c r="C108" s="82" t="s">
        <v>339</v>
      </c>
      <c r="D108" s="6" t="s">
        <v>564</v>
      </c>
      <c r="E108" s="56"/>
      <c r="F108" s="56"/>
      <c r="G108" s="56"/>
      <c r="H108" s="56"/>
      <c r="I108" s="56"/>
      <c r="J108" s="90"/>
      <c r="K108" s="56">
        <v>100</v>
      </c>
      <c r="L108" s="56"/>
      <c r="M108" s="56"/>
      <c r="N108" s="56"/>
      <c r="O108" s="56"/>
      <c r="P108" s="56">
        <v>25</v>
      </c>
      <c r="Q108" s="56"/>
      <c r="R108" s="90">
        <v>0</v>
      </c>
      <c r="S108" s="90"/>
      <c r="T108" s="56">
        <v>30</v>
      </c>
      <c r="U108" s="56">
        <v>25</v>
      </c>
      <c r="V108" s="56"/>
      <c r="W108" s="56"/>
      <c r="X108" s="92">
        <v>0</v>
      </c>
      <c r="Y108" s="92"/>
      <c r="Z108" s="56"/>
      <c r="AA108" s="56"/>
      <c r="AB108" s="90">
        <v>0</v>
      </c>
      <c r="AC108" s="56"/>
      <c r="AD108" s="56">
        <v>20</v>
      </c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11"/>
      <c r="AS108" s="21">
        <f>IF(AT108&lt;6,SUM(E108:AR108),SUM(LARGE(E108:AR108,{1;2;3;4;5;6})))</f>
        <v>200</v>
      </c>
      <c r="AT108" s="57">
        <f>COUNT(E108:AR108)</f>
        <v>8</v>
      </c>
      <c r="BW108" s="12"/>
      <c r="BX108" s="22"/>
      <c r="BY108" s="22"/>
      <c r="BZ108" s="22"/>
      <c r="CA108" s="22"/>
    </row>
    <row r="109" spans="1:79" x14ac:dyDescent="0.2">
      <c r="A109" s="63">
        <v>108</v>
      </c>
      <c r="B109" s="26" t="s">
        <v>143</v>
      </c>
      <c r="C109" s="82" t="s">
        <v>149</v>
      </c>
      <c r="D109" s="6" t="s">
        <v>283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29">
        <v>35</v>
      </c>
      <c r="AD109" s="89"/>
      <c r="AE109" s="89"/>
      <c r="AF109" s="89"/>
      <c r="AG109" s="89"/>
      <c r="AH109" s="89"/>
      <c r="AI109" s="89"/>
      <c r="AJ109" s="29">
        <v>35</v>
      </c>
      <c r="AK109" s="29">
        <v>130</v>
      </c>
      <c r="AL109" s="29"/>
      <c r="AM109" s="89"/>
      <c r="AN109" s="89"/>
      <c r="AO109" s="89"/>
      <c r="AP109" s="89"/>
      <c r="AQ109" s="89"/>
      <c r="AR109" s="11"/>
      <c r="AS109" s="21">
        <f>IF(AT109&lt;6,SUM(E109:AR109),SUM(LARGE(E109:AR109,{1;2;3;4;5;6})))</f>
        <v>200</v>
      </c>
      <c r="AT109" s="57">
        <f>COUNT(E109:AR109)</f>
        <v>3</v>
      </c>
      <c r="BW109" s="12"/>
      <c r="BX109" s="22"/>
      <c r="BY109" s="22"/>
      <c r="BZ109" s="22"/>
      <c r="CA109" s="22"/>
    </row>
    <row r="110" spans="1:79" x14ac:dyDescent="0.2">
      <c r="A110" s="63">
        <v>109</v>
      </c>
      <c r="B110" s="26" t="s">
        <v>200</v>
      </c>
      <c r="C110" s="82" t="s">
        <v>339</v>
      </c>
      <c r="D110" s="8" t="s">
        <v>453</v>
      </c>
      <c r="E110" s="29"/>
      <c r="F110" s="29"/>
      <c r="G110" s="29"/>
      <c r="H110" s="29"/>
      <c r="I110" s="29"/>
      <c r="J110" s="29"/>
      <c r="K110" s="29"/>
      <c r="L110" s="29">
        <v>100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89">
        <v>0</v>
      </c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>
        <v>100</v>
      </c>
      <c r="AO110" s="29"/>
      <c r="AP110" s="29"/>
      <c r="AQ110" s="29"/>
      <c r="AR110" s="53"/>
      <c r="AS110" s="21">
        <f>IF(AT110&lt;6,SUM(E110:AR110),SUM(LARGE(E110:AR110,{1;2;3;4;5;6})))</f>
        <v>200</v>
      </c>
      <c r="AT110" s="57">
        <f>COUNT(E110:AR110)</f>
        <v>3</v>
      </c>
      <c r="BW110" s="12"/>
      <c r="BX110" s="22"/>
      <c r="BY110" s="22"/>
      <c r="BZ110" s="22"/>
      <c r="CA110" s="22"/>
    </row>
    <row r="111" spans="1:79" x14ac:dyDescent="0.2">
      <c r="A111" s="63">
        <v>110</v>
      </c>
      <c r="B111" s="26" t="s">
        <v>143</v>
      </c>
      <c r="C111" s="82" t="s">
        <v>144</v>
      </c>
      <c r="D111" s="6" t="s">
        <v>401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>
        <v>100</v>
      </c>
      <c r="U111" s="56"/>
      <c r="V111" s="56"/>
      <c r="W111" s="56"/>
      <c r="X111" s="56"/>
      <c r="Y111" s="56"/>
      <c r="Z111" s="56"/>
      <c r="AA111" s="56"/>
      <c r="AB111" s="56"/>
      <c r="AC111" s="56"/>
      <c r="AD111" s="56">
        <v>100</v>
      </c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3"/>
      <c r="AS111" s="21">
        <f>IF(AT111&lt;6,SUM(E111:AR111),SUM(LARGE(E111:AR111,{1;2;3;4;5;6})))</f>
        <v>200</v>
      </c>
      <c r="AT111" s="57">
        <f>COUNT(E111:AR111)</f>
        <v>2</v>
      </c>
      <c r="BW111" s="12"/>
      <c r="BX111" s="22"/>
      <c r="BY111" s="22"/>
      <c r="BZ111" s="22"/>
      <c r="CA111" s="22"/>
    </row>
    <row r="112" spans="1:79" x14ac:dyDescent="0.2">
      <c r="A112" s="63">
        <v>111</v>
      </c>
      <c r="B112" s="6" t="s">
        <v>143</v>
      </c>
      <c r="C112" s="82" t="s">
        <v>149</v>
      </c>
      <c r="D112" s="6" t="s">
        <v>889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>
        <v>130</v>
      </c>
      <c r="AD112" s="56"/>
      <c r="AE112" s="56"/>
      <c r="AF112" s="56"/>
      <c r="AG112" s="56"/>
      <c r="AH112" s="56"/>
      <c r="AI112" s="56"/>
      <c r="AJ112" s="56">
        <v>70</v>
      </c>
      <c r="AK112" s="56"/>
      <c r="AL112" s="56"/>
      <c r="AM112" s="56"/>
      <c r="AN112" s="56"/>
      <c r="AO112" s="56"/>
      <c r="AP112" s="56"/>
      <c r="AQ112" s="56"/>
      <c r="AR112" s="11"/>
      <c r="AS112" s="21">
        <f>IF(AT112&lt;6,SUM(E112:AR112),SUM(LARGE(E112:AR112,{1;2;3;4;5;6})))</f>
        <v>200</v>
      </c>
      <c r="AT112" s="57">
        <f>COUNT(E112:AR112)</f>
        <v>2</v>
      </c>
      <c r="BW112" s="12"/>
      <c r="BX112" s="22"/>
      <c r="BY112" s="22"/>
      <c r="BZ112" s="22"/>
      <c r="CA112" s="22"/>
    </row>
    <row r="113" spans="1:79" x14ac:dyDescent="0.2">
      <c r="A113" s="63">
        <v>112</v>
      </c>
      <c r="B113" s="26" t="s">
        <v>143</v>
      </c>
      <c r="C113" s="82" t="s">
        <v>180</v>
      </c>
      <c r="D113" s="8" t="s">
        <v>89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90">
        <v>0</v>
      </c>
      <c r="Q113" s="90"/>
      <c r="R113" s="90"/>
      <c r="S113" s="90"/>
      <c r="T113" s="90"/>
      <c r="U113" s="90">
        <v>0</v>
      </c>
      <c r="V113" s="90"/>
      <c r="W113" s="90"/>
      <c r="X113" s="90"/>
      <c r="Y113" s="90"/>
      <c r="Z113" s="90"/>
      <c r="AA113" s="90"/>
      <c r="AB113" s="56">
        <v>100</v>
      </c>
      <c r="AC113" s="90">
        <v>20</v>
      </c>
      <c r="AD113" s="56">
        <v>45</v>
      </c>
      <c r="AE113" s="56">
        <v>30</v>
      </c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3"/>
      <c r="AS113" s="21">
        <f>IF(AT113&lt;6,SUM(E113:AR113),SUM(LARGE(E113:AR113,{1;2;3;4;5;6})))</f>
        <v>195</v>
      </c>
      <c r="AT113" s="57">
        <f>COUNT(E113:AR113)</f>
        <v>6</v>
      </c>
      <c r="BW113" s="12"/>
      <c r="BX113" s="22"/>
      <c r="BY113" s="22"/>
      <c r="BZ113" s="22"/>
      <c r="CA113" s="22"/>
    </row>
    <row r="114" spans="1:79" x14ac:dyDescent="0.2">
      <c r="A114" s="63">
        <v>113</v>
      </c>
      <c r="B114" s="26" t="s">
        <v>143</v>
      </c>
      <c r="C114" s="82" t="s">
        <v>351</v>
      </c>
      <c r="D114" s="26" t="s">
        <v>3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>
        <v>190</v>
      </c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48"/>
      <c r="AS114" s="21">
        <f>IF(AT114&lt;6,SUM(E114:AR114),SUM(LARGE(E114:AR114,{1;2;3;4;5;6})))</f>
        <v>190</v>
      </c>
      <c r="AT114" s="57">
        <f>COUNT(E114:AR114)</f>
        <v>1</v>
      </c>
      <c r="BW114" s="12"/>
      <c r="BX114" s="22"/>
      <c r="BY114" s="22"/>
      <c r="BZ114" s="22"/>
      <c r="CA114" s="22"/>
    </row>
    <row r="115" spans="1:79" x14ac:dyDescent="0.2">
      <c r="A115" s="63">
        <v>114</v>
      </c>
      <c r="B115" s="26" t="s">
        <v>143</v>
      </c>
      <c r="C115" s="81" t="s">
        <v>1059</v>
      </c>
      <c r="D115" s="37" t="s">
        <v>1058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190</v>
      </c>
      <c r="AQ115" s="29"/>
      <c r="AR115" s="56"/>
      <c r="AS115" s="21">
        <f>IF(AT115&lt;6,SUM(E115:AR115),SUM(LARGE(E115:AR115,{1;2;3;4;5;6})))</f>
        <v>190</v>
      </c>
      <c r="AT115" s="57">
        <f>COUNT(E115:AR115)</f>
        <v>1</v>
      </c>
      <c r="BW115" s="12"/>
      <c r="BX115" s="22"/>
      <c r="BY115" s="22"/>
      <c r="BZ115" s="22"/>
      <c r="CA115" s="22"/>
    </row>
    <row r="116" spans="1:79" x14ac:dyDescent="0.2">
      <c r="A116" s="63">
        <v>115</v>
      </c>
      <c r="B116" s="26" t="s">
        <v>143</v>
      </c>
      <c r="C116" s="82" t="s">
        <v>152</v>
      </c>
      <c r="D116" s="6" t="s">
        <v>6</v>
      </c>
      <c r="E116" s="89"/>
      <c r="F116" s="89"/>
      <c r="G116" s="89"/>
      <c r="H116" s="89"/>
      <c r="I116" s="89"/>
      <c r="J116" s="89"/>
      <c r="K116" s="29"/>
      <c r="L116" s="29"/>
      <c r="M116" s="29">
        <v>51.7</v>
      </c>
      <c r="N116" s="29"/>
      <c r="O116" s="29"/>
      <c r="P116" s="29"/>
      <c r="Q116" s="29"/>
      <c r="R116" s="29"/>
      <c r="S116" s="29"/>
      <c r="T116" s="29"/>
      <c r="U116" s="89">
        <v>0</v>
      </c>
      <c r="V116" s="89"/>
      <c r="W116" s="89"/>
      <c r="X116" s="89"/>
      <c r="Y116" s="89"/>
      <c r="Z116" s="89"/>
      <c r="AA116" s="29">
        <v>80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>
        <v>55</v>
      </c>
      <c r="AO116" s="29"/>
      <c r="AP116" s="29"/>
      <c r="AQ116" s="29"/>
      <c r="AR116" s="53"/>
      <c r="AS116" s="21">
        <f>IF(AT116&lt;6,SUM(E116:AR116),SUM(LARGE(E116:AR116,{1;2;3;4;5;6})))</f>
        <v>186.7</v>
      </c>
      <c r="AT116" s="57">
        <f>COUNT(E116:AR116)</f>
        <v>4</v>
      </c>
      <c r="BW116" s="12"/>
      <c r="BX116" s="22"/>
      <c r="BY116" s="22"/>
      <c r="BZ116" s="22"/>
      <c r="CA116" s="22"/>
    </row>
    <row r="117" spans="1:79" x14ac:dyDescent="0.2">
      <c r="A117" s="63">
        <v>116</v>
      </c>
      <c r="B117" s="6" t="s">
        <v>143</v>
      </c>
      <c r="C117" s="82" t="s">
        <v>180</v>
      </c>
      <c r="D117" s="6" t="s">
        <v>323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>
        <v>30</v>
      </c>
      <c r="Q117" s="29"/>
      <c r="R117" s="29">
        <v>70</v>
      </c>
      <c r="S117" s="29"/>
      <c r="T117" s="29"/>
      <c r="U117" s="29">
        <v>30</v>
      </c>
      <c r="V117" s="29"/>
      <c r="W117" s="29"/>
      <c r="X117" s="29"/>
      <c r="Y117" s="29"/>
      <c r="Z117" s="29">
        <v>55</v>
      </c>
      <c r="AA117" s="29"/>
      <c r="AB117" s="29"/>
      <c r="AC117" s="29"/>
      <c r="AD117" s="29"/>
      <c r="AE117" s="29"/>
      <c r="AF117" s="29"/>
      <c r="AG117" s="29"/>
      <c r="AH117" s="89">
        <v>0</v>
      </c>
      <c r="AI117" s="89"/>
      <c r="AJ117" s="29"/>
      <c r="AK117" s="29"/>
      <c r="AL117" s="29"/>
      <c r="AM117" s="29"/>
      <c r="AN117" s="29"/>
      <c r="AO117" s="29"/>
      <c r="AP117" s="29"/>
      <c r="AQ117" s="29"/>
      <c r="AR117" s="11"/>
      <c r="AS117" s="21">
        <f>IF(AT117&lt;6,SUM(E117:AR117),SUM(LARGE(E117:AR117,{1;2;3;4;5;6})))</f>
        <v>185</v>
      </c>
      <c r="AT117" s="57">
        <f>COUNT(E117:AR117)</f>
        <v>5</v>
      </c>
      <c r="BW117" s="12"/>
      <c r="BX117" s="22"/>
      <c r="BY117" s="22"/>
      <c r="BZ117" s="22"/>
      <c r="CA117" s="22"/>
    </row>
    <row r="118" spans="1:79" x14ac:dyDescent="0.2">
      <c r="A118" s="63">
        <v>117</v>
      </c>
      <c r="B118" s="6" t="s">
        <v>143</v>
      </c>
      <c r="C118" s="82" t="s">
        <v>339</v>
      </c>
      <c r="D118" s="6" t="s">
        <v>165</v>
      </c>
      <c r="E118" s="29"/>
      <c r="F118" s="29"/>
      <c r="G118" s="29"/>
      <c r="H118" s="29"/>
      <c r="I118" s="29"/>
      <c r="J118" s="29"/>
      <c r="K118" s="29"/>
      <c r="L118" s="29"/>
      <c r="M118" s="29">
        <v>60</v>
      </c>
      <c r="N118" s="29"/>
      <c r="O118" s="29"/>
      <c r="P118" s="29"/>
      <c r="Q118" s="29"/>
      <c r="R118" s="29">
        <v>125</v>
      </c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11"/>
      <c r="AS118" s="21">
        <f>IF(AT118&lt;6,SUM(E118:AR118),SUM(LARGE(E118:AR118,{1;2;3;4;5;6})))</f>
        <v>185</v>
      </c>
      <c r="AT118" s="57">
        <f>COUNT(E118:AR118)</f>
        <v>2</v>
      </c>
      <c r="BW118" s="12"/>
      <c r="BX118" s="22"/>
      <c r="BY118" s="22"/>
      <c r="BZ118" s="22"/>
      <c r="CA118" s="22"/>
    </row>
    <row r="119" spans="1:79" x14ac:dyDescent="0.2">
      <c r="A119" s="63">
        <v>118</v>
      </c>
      <c r="B119" s="6" t="s">
        <v>143</v>
      </c>
      <c r="C119" s="82" t="s">
        <v>148</v>
      </c>
      <c r="D119" s="6" t="s">
        <v>567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>
        <v>20</v>
      </c>
      <c r="AD119" s="29"/>
      <c r="AE119" s="29"/>
      <c r="AF119" s="29"/>
      <c r="AG119" s="29"/>
      <c r="AH119" s="29"/>
      <c r="AI119" s="29"/>
      <c r="AJ119" s="89">
        <v>0</v>
      </c>
      <c r="AK119" s="89"/>
      <c r="AL119" s="89"/>
      <c r="AM119" s="29"/>
      <c r="AN119" s="29"/>
      <c r="AO119" s="29"/>
      <c r="AP119" s="29">
        <v>160</v>
      </c>
      <c r="AQ119" s="29"/>
      <c r="AR119" s="11"/>
      <c r="AS119" s="21">
        <f>IF(AT119&lt;6,SUM(E119:AR119),SUM(LARGE(E119:AR119,{1;2;3;4;5;6})))</f>
        <v>180</v>
      </c>
      <c r="AT119" s="57">
        <f>COUNT(E119:AR119)</f>
        <v>3</v>
      </c>
      <c r="BW119" s="12"/>
      <c r="BX119" s="22"/>
      <c r="BY119" s="22"/>
      <c r="BZ119" s="22"/>
      <c r="CA119" s="22"/>
    </row>
    <row r="120" spans="1:79" x14ac:dyDescent="0.2">
      <c r="A120" s="63">
        <v>119</v>
      </c>
      <c r="B120" s="6" t="s">
        <v>146</v>
      </c>
      <c r="C120" s="82" t="s">
        <v>561</v>
      </c>
      <c r="D120" s="6" t="s">
        <v>329</v>
      </c>
      <c r="E120" s="29"/>
      <c r="F120" s="29"/>
      <c r="G120" s="29"/>
      <c r="H120" s="29"/>
      <c r="I120" s="29"/>
      <c r="J120" s="29"/>
      <c r="K120" s="29">
        <v>125</v>
      </c>
      <c r="L120" s="29"/>
      <c r="M120" s="29"/>
      <c r="N120" s="29"/>
      <c r="O120" s="29"/>
      <c r="P120" s="29"/>
      <c r="Q120" s="29"/>
      <c r="R120" s="29"/>
      <c r="S120" s="29"/>
      <c r="T120" s="29">
        <v>55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11"/>
      <c r="AS120" s="21">
        <f>IF(AT120&lt;6,SUM(E120:AR120),SUM(LARGE(E120:AR120,{1;2;3;4;5;6})))</f>
        <v>180</v>
      </c>
      <c r="AT120" s="57">
        <f>COUNT(E120:AR120)</f>
        <v>2</v>
      </c>
      <c r="BW120" s="12"/>
      <c r="BX120" s="22"/>
      <c r="BY120" s="22"/>
      <c r="BZ120" s="22"/>
      <c r="CA120" s="22"/>
    </row>
    <row r="121" spans="1:79" x14ac:dyDescent="0.2">
      <c r="A121" s="63">
        <v>120</v>
      </c>
      <c r="B121" s="26" t="s">
        <v>143</v>
      </c>
      <c r="C121" s="82" t="s">
        <v>144</v>
      </c>
      <c r="D121" s="6" t="s">
        <v>111</v>
      </c>
      <c r="E121" s="56"/>
      <c r="F121" s="56"/>
      <c r="G121" s="56"/>
      <c r="H121" s="56"/>
      <c r="I121" s="56"/>
      <c r="J121" s="56"/>
      <c r="K121" s="56"/>
      <c r="L121" s="56"/>
      <c r="M121" s="56">
        <v>51.7</v>
      </c>
      <c r="N121" s="56"/>
      <c r="O121" s="56"/>
      <c r="P121" s="56"/>
      <c r="Q121" s="56"/>
      <c r="R121" s="56">
        <v>125</v>
      </c>
      <c r="S121" s="56"/>
      <c r="T121" s="56"/>
      <c r="U121" s="56"/>
      <c r="V121" s="90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1"/>
      <c r="AS121" s="21">
        <f>IF(AT121&lt;6,SUM(E121:AR121),SUM(LARGE(E121:AR121,{1;2;3;4;5;6})))</f>
        <v>176.7</v>
      </c>
      <c r="AT121" s="57">
        <f>COUNT(E121:AR121)</f>
        <v>2</v>
      </c>
      <c r="BW121" s="12"/>
      <c r="BX121" s="22"/>
      <c r="BY121" s="22"/>
      <c r="BZ121" s="22"/>
      <c r="CA121" s="22"/>
    </row>
    <row r="122" spans="1:79" x14ac:dyDescent="0.2">
      <c r="A122" s="63">
        <v>121</v>
      </c>
      <c r="B122" s="6" t="s">
        <v>143</v>
      </c>
      <c r="C122" s="82" t="s">
        <v>150</v>
      </c>
      <c r="D122" s="6" t="s">
        <v>301</v>
      </c>
      <c r="E122" s="29"/>
      <c r="F122" s="29"/>
      <c r="G122" s="29"/>
      <c r="H122" s="29"/>
      <c r="I122" s="29"/>
      <c r="J122" s="29"/>
      <c r="K122" s="29">
        <v>70</v>
      </c>
      <c r="L122" s="29"/>
      <c r="M122" s="89">
        <v>0</v>
      </c>
      <c r="N122" s="29"/>
      <c r="O122" s="29"/>
      <c r="P122" s="29"/>
      <c r="Q122" s="29"/>
      <c r="R122" s="29">
        <v>70</v>
      </c>
      <c r="S122" s="29"/>
      <c r="T122" s="29">
        <v>20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89">
        <v>0</v>
      </c>
      <c r="AQ122" s="29"/>
      <c r="AR122" s="11"/>
      <c r="AS122" s="21">
        <f>IF(AT122&lt;6,SUM(E122:AR122),SUM(LARGE(E122:AR122,{1;2;3;4;5;6})))</f>
        <v>160</v>
      </c>
      <c r="AT122" s="57">
        <f>COUNT(E122:AR122)</f>
        <v>5</v>
      </c>
      <c r="BW122" s="12"/>
      <c r="BX122" s="22"/>
      <c r="BY122" s="22"/>
      <c r="BZ122" s="22"/>
      <c r="CA122" s="22"/>
    </row>
    <row r="123" spans="1:79" x14ac:dyDescent="0.2">
      <c r="A123" s="63">
        <v>122</v>
      </c>
      <c r="B123" s="6" t="s">
        <v>143</v>
      </c>
      <c r="C123" s="82" t="s">
        <v>150</v>
      </c>
      <c r="D123" s="6" t="s">
        <v>302</v>
      </c>
      <c r="E123" s="56"/>
      <c r="F123" s="56"/>
      <c r="G123" s="56"/>
      <c r="H123" s="56"/>
      <c r="I123" s="56"/>
      <c r="J123" s="56"/>
      <c r="K123" s="56">
        <v>70</v>
      </c>
      <c r="L123" s="56"/>
      <c r="M123" s="56"/>
      <c r="N123" s="56"/>
      <c r="O123" s="56"/>
      <c r="P123" s="56"/>
      <c r="Q123" s="56"/>
      <c r="R123" s="56">
        <v>70</v>
      </c>
      <c r="S123" s="56"/>
      <c r="T123" s="56">
        <v>20</v>
      </c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11"/>
      <c r="AS123" s="21">
        <f>IF(AT123&lt;6,SUM(E123:AR123),SUM(LARGE(E123:AR123,{1;2;3;4;5;6})))</f>
        <v>160</v>
      </c>
      <c r="AT123" s="57">
        <f>COUNT(E123:AR123)</f>
        <v>3</v>
      </c>
      <c r="BW123" s="12"/>
      <c r="BX123" s="22"/>
      <c r="BY123" s="22"/>
      <c r="BZ123" s="22"/>
      <c r="CA123" s="22"/>
    </row>
    <row r="124" spans="1:79" x14ac:dyDescent="0.2">
      <c r="A124" s="63">
        <v>123</v>
      </c>
      <c r="B124" s="6" t="s">
        <v>143</v>
      </c>
      <c r="C124" s="82" t="s">
        <v>561</v>
      </c>
      <c r="D124" s="6" t="s">
        <v>625</v>
      </c>
      <c r="E124" s="29"/>
      <c r="F124" s="29"/>
      <c r="G124" s="29"/>
      <c r="H124" s="29"/>
      <c r="I124" s="29"/>
      <c r="J124" s="29"/>
      <c r="K124" s="29">
        <v>160</v>
      </c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11"/>
      <c r="AS124" s="21">
        <f>IF(AT124&lt;6,SUM(E124:AR124),SUM(LARGE(E124:AR124,{1;2;3;4;5;6})))</f>
        <v>160</v>
      </c>
      <c r="AT124" s="57">
        <f>COUNT(E124:AR124)</f>
        <v>1</v>
      </c>
      <c r="BW124" s="12"/>
      <c r="BX124" s="22"/>
      <c r="BY124" s="22"/>
      <c r="BZ124" s="22"/>
      <c r="CA124" s="22"/>
    </row>
    <row r="125" spans="1:79" x14ac:dyDescent="0.2">
      <c r="A125" s="63">
        <v>124</v>
      </c>
      <c r="B125" s="26" t="s">
        <v>143</v>
      </c>
      <c r="C125" s="82" t="s">
        <v>145</v>
      </c>
      <c r="D125" s="6" t="s">
        <v>29</v>
      </c>
      <c r="E125" s="56"/>
      <c r="F125" s="56"/>
      <c r="G125" s="56"/>
      <c r="H125" s="56"/>
      <c r="I125" s="56"/>
      <c r="J125" s="56"/>
      <c r="K125" s="56">
        <v>160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3"/>
      <c r="AS125" s="21">
        <f>IF(AT125&lt;6,SUM(E125:AR125),SUM(LARGE(E125:AR125,{1;2;3;4;5;6})))</f>
        <v>160</v>
      </c>
      <c r="AT125" s="57">
        <f>COUNT(E125:AR125)</f>
        <v>1</v>
      </c>
      <c r="BW125" s="12"/>
      <c r="BX125" s="22"/>
      <c r="BY125" s="22"/>
      <c r="BZ125" s="22"/>
      <c r="CA125" s="22"/>
    </row>
    <row r="126" spans="1:79" x14ac:dyDescent="0.2">
      <c r="A126" s="63">
        <v>125</v>
      </c>
      <c r="B126" s="26" t="s">
        <v>143</v>
      </c>
      <c r="C126" s="82" t="s">
        <v>154</v>
      </c>
      <c r="D126" s="37" t="s">
        <v>90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>
        <v>160</v>
      </c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56"/>
      <c r="AS126" s="21">
        <f>IF(AT126&lt;6,SUM(E126:AR126),SUM(LARGE(E126:AR126,{1;2;3;4;5;6})))</f>
        <v>160</v>
      </c>
      <c r="AT126" s="57">
        <f>COUNT(E126:AR126)</f>
        <v>1</v>
      </c>
      <c r="BW126" s="12"/>
      <c r="BX126" s="22"/>
      <c r="BY126" s="22"/>
      <c r="BZ126" s="22"/>
      <c r="CA126" s="22"/>
    </row>
    <row r="127" spans="1:79" x14ac:dyDescent="0.2">
      <c r="A127" s="63">
        <v>126</v>
      </c>
      <c r="B127" s="26" t="s">
        <v>143</v>
      </c>
      <c r="C127" s="82" t="s">
        <v>144</v>
      </c>
      <c r="D127" s="6" t="s">
        <v>8</v>
      </c>
      <c r="E127" s="56"/>
      <c r="F127" s="56"/>
      <c r="G127" s="56"/>
      <c r="H127" s="56"/>
      <c r="I127" s="56"/>
      <c r="J127" s="56"/>
      <c r="K127" s="56"/>
      <c r="L127" s="56"/>
      <c r="M127" s="56">
        <v>51.7</v>
      </c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>
        <v>100</v>
      </c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3"/>
      <c r="AS127" s="21">
        <f>IF(AT127&lt;6,SUM(E127:AR127),SUM(LARGE(E127:AR127,{1;2;3;4;5;6})))</f>
        <v>151.69999999999999</v>
      </c>
      <c r="AT127" s="57">
        <f>COUNT(E127:AR127)</f>
        <v>2</v>
      </c>
      <c r="BW127" s="12"/>
      <c r="BX127" s="22"/>
      <c r="BY127" s="22"/>
      <c r="BZ127" s="22"/>
      <c r="CA127" s="22"/>
    </row>
    <row r="128" spans="1:79" x14ac:dyDescent="0.2">
      <c r="A128" s="63">
        <v>127</v>
      </c>
      <c r="B128" s="26" t="s">
        <v>143</v>
      </c>
      <c r="C128" s="81" t="s">
        <v>145</v>
      </c>
      <c r="D128" s="26" t="s">
        <v>427</v>
      </c>
      <c r="E128" s="56"/>
      <c r="F128" s="56"/>
      <c r="G128" s="56"/>
      <c r="H128" s="56"/>
      <c r="I128" s="56"/>
      <c r="J128" s="56"/>
      <c r="K128" s="90">
        <v>0</v>
      </c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56">
        <v>20</v>
      </c>
      <c r="X128" s="56"/>
      <c r="Y128" s="56"/>
      <c r="Z128" s="56"/>
      <c r="AA128" s="56"/>
      <c r="AB128" s="56"/>
      <c r="AC128" s="56">
        <v>20</v>
      </c>
      <c r="AD128" s="56"/>
      <c r="AE128" s="56"/>
      <c r="AF128" s="56"/>
      <c r="AG128" s="56"/>
      <c r="AH128" s="56"/>
      <c r="AI128" s="56"/>
      <c r="AJ128" s="56">
        <v>25</v>
      </c>
      <c r="AK128" s="90">
        <v>0</v>
      </c>
      <c r="AL128" s="56"/>
      <c r="AM128" s="56"/>
      <c r="AN128" s="56"/>
      <c r="AO128" s="56">
        <v>30</v>
      </c>
      <c r="AP128" s="56">
        <v>55</v>
      </c>
      <c r="AQ128" s="56"/>
      <c r="AR128" s="56"/>
      <c r="AS128" s="21">
        <f>IF(AT128&lt;6,SUM(E128:AR128),SUM(LARGE(E128:AR128,{1;2;3;4;5;6})))</f>
        <v>150</v>
      </c>
      <c r="AT128" s="57">
        <f>COUNT(E128:AR128)</f>
        <v>7</v>
      </c>
      <c r="BW128" s="12"/>
      <c r="BX128" s="22"/>
      <c r="BY128" s="22"/>
      <c r="BZ128" s="22"/>
      <c r="CA128" s="22"/>
    </row>
    <row r="129" spans="1:79" x14ac:dyDescent="0.2">
      <c r="A129" s="63">
        <v>128</v>
      </c>
      <c r="B129" s="26" t="s">
        <v>143</v>
      </c>
      <c r="C129" s="82" t="s">
        <v>144</v>
      </c>
      <c r="D129" s="6" t="s">
        <v>73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>
        <v>80</v>
      </c>
      <c r="V129" s="56"/>
      <c r="W129" s="56"/>
      <c r="X129" s="56"/>
      <c r="Y129" s="56"/>
      <c r="Z129" s="56"/>
      <c r="AA129" s="56"/>
      <c r="AB129" s="56"/>
      <c r="AC129" s="56"/>
      <c r="AD129" s="56">
        <v>70</v>
      </c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3"/>
      <c r="AS129" s="21">
        <f>IF(AT129&lt;6,SUM(E129:AR129),SUM(LARGE(E129:AR129,{1;2;3;4;5;6})))</f>
        <v>150</v>
      </c>
      <c r="AT129" s="57">
        <f>COUNT(E129:AR129)</f>
        <v>2</v>
      </c>
      <c r="BW129" s="12"/>
      <c r="BX129" s="22"/>
      <c r="BY129" s="22"/>
      <c r="BZ129" s="22"/>
      <c r="CA129" s="22"/>
    </row>
    <row r="130" spans="1:79" x14ac:dyDescent="0.2">
      <c r="A130" s="63">
        <v>129</v>
      </c>
      <c r="B130" s="6" t="s">
        <v>143</v>
      </c>
      <c r="C130" s="82" t="s">
        <v>145</v>
      </c>
      <c r="D130" s="6" t="s">
        <v>746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>
        <v>17</v>
      </c>
      <c r="X130" s="29"/>
      <c r="Y130" s="29"/>
      <c r="Z130" s="29"/>
      <c r="AA130" s="29"/>
      <c r="AB130" s="29"/>
      <c r="AC130" s="29">
        <v>25</v>
      </c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>
        <v>70</v>
      </c>
      <c r="AP130" s="29">
        <v>35</v>
      </c>
      <c r="AQ130" s="29"/>
      <c r="AR130" s="11"/>
      <c r="AS130" s="21">
        <f>IF(AT130&lt;6,SUM(E130:AR130),SUM(LARGE(E130:AR130,{1;2;3;4;5;6})))</f>
        <v>147</v>
      </c>
      <c r="AT130" s="57">
        <f>COUNT(E130:AR130)</f>
        <v>4</v>
      </c>
      <c r="BW130" s="12"/>
      <c r="BX130" s="22"/>
      <c r="BY130" s="22"/>
      <c r="BZ130" s="22"/>
      <c r="CA130" s="22"/>
    </row>
    <row r="131" spans="1:79" x14ac:dyDescent="0.2">
      <c r="A131" s="63">
        <v>130</v>
      </c>
      <c r="B131" s="6" t="s">
        <v>143</v>
      </c>
      <c r="C131" s="82" t="s">
        <v>561</v>
      </c>
      <c r="D131" s="6" t="s">
        <v>322</v>
      </c>
      <c r="E131" s="29"/>
      <c r="F131" s="29"/>
      <c r="G131" s="29"/>
      <c r="H131" s="29"/>
      <c r="I131" s="29"/>
      <c r="J131" s="29"/>
      <c r="K131" s="29"/>
      <c r="L131" s="29"/>
      <c r="M131" s="29">
        <v>60</v>
      </c>
      <c r="N131" s="29"/>
      <c r="O131" s="29"/>
      <c r="P131" s="29"/>
      <c r="Q131" s="29"/>
      <c r="R131" s="29"/>
      <c r="S131" s="29"/>
      <c r="T131" s="29">
        <v>80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11"/>
      <c r="AS131" s="21">
        <f>IF(AT131&lt;6,SUM(E131:AR131),SUM(LARGE(E131:AR131,{1;2;3;4;5;6})))</f>
        <v>140</v>
      </c>
      <c r="AT131" s="57">
        <f>COUNT(E131:AR131)</f>
        <v>2</v>
      </c>
      <c r="BW131" s="12"/>
      <c r="BX131" s="22"/>
      <c r="BY131" s="22"/>
      <c r="BZ131" s="22"/>
      <c r="CA131" s="22"/>
    </row>
    <row r="132" spans="1:79" x14ac:dyDescent="0.2">
      <c r="A132" s="63">
        <v>131</v>
      </c>
      <c r="B132" s="26" t="s">
        <v>143</v>
      </c>
      <c r="C132" s="81" t="s">
        <v>657</v>
      </c>
      <c r="D132" s="26" t="s">
        <v>406</v>
      </c>
      <c r="E132" s="89"/>
      <c r="F132" s="89"/>
      <c r="G132" s="89"/>
      <c r="H132" s="89"/>
      <c r="I132" s="89"/>
      <c r="J132" s="29"/>
      <c r="K132" s="29"/>
      <c r="L132" s="29"/>
      <c r="M132" s="29">
        <v>17</v>
      </c>
      <c r="N132" s="29"/>
      <c r="O132" s="29"/>
      <c r="P132" s="29">
        <v>12</v>
      </c>
      <c r="Q132" s="29"/>
      <c r="R132" s="29"/>
      <c r="S132" s="29"/>
      <c r="T132" s="29"/>
      <c r="U132" s="29">
        <v>12</v>
      </c>
      <c r="V132" s="29"/>
      <c r="W132" s="29"/>
      <c r="X132" s="29">
        <v>10</v>
      </c>
      <c r="Y132" s="29">
        <v>10</v>
      </c>
      <c r="Z132" s="29"/>
      <c r="AA132" s="29"/>
      <c r="AB132" s="29"/>
      <c r="AC132" s="29"/>
      <c r="AD132" s="29">
        <v>17</v>
      </c>
      <c r="AE132" s="29"/>
      <c r="AF132" s="29"/>
      <c r="AG132" s="29"/>
      <c r="AH132" s="29">
        <v>17</v>
      </c>
      <c r="AI132" s="29"/>
      <c r="AJ132" s="29"/>
      <c r="AK132" s="29"/>
      <c r="AL132" s="29"/>
      <c r="AM132" s="29"/>
      <c r="AN132" s="29"/>
      <c r="AO132" s="29"/>
      <c r="AP132" s="29">
        <v>55</v>
      </c>
      <c r="AQ132" s="29"/>
      <c r="AR132" s="48"/>
      <c r="AS132" s="21">
        <f>IF(AT132&lt;6,SUM(E132:AR132),SUM(LARGE(E132:AR132,{1;2;3;4;5;6})))</f>
        <v>130</v>
      </c>
      <c r="AT132" s="57">
        <f>COUNT(E132:AR132)</f>
        <v>8</v>
      </c>
      <c r="BW132" s="12"/>
      <c r="BX132" s="22"/>
      <c r="BY132" s="22"/>
      <c r="BZ132" s="22"/>
      <c r="CA132" s="22"/>
    </row>
    <row r="133" spans="1:79" x14ac:dyDescent="0.2">
      <c r="A133" s="63">
        <v>132</v>
      </c>
      <c r="B133" s="26" t="s">
        <v>143</v>
      </c>
      <c r="C133" s="82" t="s">
        <v>152</v>
      </c>
      <c r="D133" s="8" t="s">
        <v>466</v>
      </c>
      <c r="E133" s="29"/>
      <c r="F133" s="29"/>
      <c r="G133" s="29"/>
      <c r="H133" s="29"/>
      <c r="I133" s="29"/>
      <c r="J133" s="29"/>
      <c r="K133" s="29"/>
      <c r="L133" s="29"/>
      <c r="M133" s="29">
        <v>130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53"/>
      <c r="AS133" s="21">
        <f>IF(AT133&lt;6,SUM(E133:AR133),SUM(LARGE(E133:AR133,{1;2;3;4;5;6})))</f>
        <v>130</v>
      </c>
      <c r="AT133" s="57">
        <f>COUNT(E133:AR133)</f>
        <v>1</v>
      </c>
      <c r="BW133" s="12"/>
      <c r="BX133" s="22"/>
      <c r="BY133" s="22"/>
      <c r="BZ133" s="22"/>
      <c r="CA133" s="22"/>
    </row>
    <row r="134" spans="1:79" x14ac:dyDescent="0.2">
      <c r="A134" s="63">
        <v>133</v>
      </c>
      <c r="B134" s="26" t="s">
        <v>143</v>
      </c>
      <c r="C134" s="82" t="s">
        <v>149</v>
      </c>
      <c r="D134" s="8" t="s">
        <v>91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>
        <v>130</v>
      </c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3"/>
      <c r="AS134" s="21">
        <f>IF(AT134&lt;6,SUM(E134:AR134),SUM(LARGE(E134:AR134,{1;2;3;4;5;6})))</f>
        <v>130</v>
      </c>
      <c r="AT134" s="57">
        <f>COUNT(E134:AR134)</f>
        <v>1</v>
      </c>
      <c r="BW134" s="12"/>
      <c r="BX134" s="22"/>
      <c r="BY134" s="22"/>
      <c r="BZ134" s="22"/>
      <c r="CA134" s="22"/>
    </row>
    <row r="135" spans="1:79" x14ac:dyDescent="0.2">
      <c r="A135" s="63">
        <v>134</v>
      </c>
      <c r="B135" s="26" t="s">
        <v>146</v>
      </c>
      <c r="C135" s="82" t="s">
        <v>147</v>
      </c>
      <c r="D135" s="8" t="s">
        <v>355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>
        <v>130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53"/>
      <c r="AS135" s="21">
        <f>IF(AT135&lt;6,SUM(E135:AR135),SUM(LARGE(E135:AR135,{1;2;3;4;5;6})))</f>
        <v>130</v>
      </c>
      <c r="AT135" s="57">
        <f>COUNT(E135:AR135)</f>
        <v>1</v>
      </c>
      <c r="BW135" s="12"/>
      <c r="BX135" s="22"/>
      <c r="BY135" s="22"/>
      <c r="BZ135" s="22"/>
      <c r="CA135" s="22"/>
    </row>
    <row r="136" spans="1:79" x14ac:dyDescent="0.2">
      <c r="A136" s="63">
        <v>135</v>
      </c>
      <c r="B136" s="26" t="s">
        <v>143</v>
      </c>
      <c r="C136" s="82" t="s">
        <v>561</v>
      </c>
      <c r="D136" s="37" t="s">
        <v>626</v>
      </c>
      <c r="E136" s="56"/>
      <c r="F136" s="56"/>
      <c r="G136" s="56"/>
      <c r="H136" s="56"/>
      <c r="I136" s="56"/>
      <c r="J136" s="56"/>
      <c r="K136" s="56">
        <v>130</v>
      </c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21">
        <f>IF(AT136&lt;6,SUM(E136:AR136),SUM(LARGE(E136:AR136,{1;2;3;4;5;6})))</f>
        <v>130</v>
      </c>
      <c r="AT136" s="57">
        <f>COUNT(E136:AR136)</f>
        <v>1</v>
      </c>
      <c r="BW136" s="12"/>
      <c r="BX136" s="22"/>
      <c r="BY136" s="22"/>
      <c r="BZ136" s="22"/>
      <c r="CA136" s="22"/>
    </row>
    <row r="137" spans="1:79" x14ac:dyDescent="0.2">
      <c r="A137" s="63">
        <v>136</v>
      </c>
      <c r="B137" s="6" t="s">
        <v>143</v>
      </c>
      <c r="C137" s="82" t="s">
        <v>561</v>
      </c>
      <c r="D137" s="6" t="s">
        <v>634</v>
      </c>
      <c r="E137" s="29"/>
      <c r="F137" s="29"/>
      <c r="G137" s="29"/>
      <c r="H137" s="29"/>
      <c r="I137" s="29"/>
      <c r="J137" s="29"/>
      <c r="K137" s="29"/>
      <c r="L137" s="29"/>
      <c r="M137" s="29">
        <v>130</v>
      </c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11"/>
      <c r="AS137" s="21">
        <f>IF(AT137&lt;6,SUM(E137:AR137),SUM(LARGE(E137:AR137,{1;2;3;4;5;6})))</f>
        <v>130</v>
      </c>
      <c r="AT137" s="57">
        <f>COUNT(E137:AR137)</f>
        <v>1</v>
      </c>
      <c r="BW137" s="12"/>
      <c r="BX137" s="22"/>
      <c r="BY137" s="22"/>
      <c r="BZ137" s="22"/>
      <c r="CA137" s="22"/>
    </row>
    <row r="138" spans="1:79" x14ac:dyDescent="0.2">
      <c r="A138" s="63">
        <v>137</v>
      </c>
      <c r="B138" s="26" t="s">
        <v>146</v>
      </c>
      <c r="C138" s="82" t="s">
        <v>620</v>
      </c>
      <c r="D138" s="6" t="s">
        <v>621</v>
      </c>
      <c r="E138" s="89"/>
      <c r="F138" s="89"/>
      <c r="G138" s="89"/>
      <c r="H138" s="89"/>
      <c r="I138" s="89"/>
      <c r="J138" s="89"/>
      <c r="K138" s="29">
        <v>130</v>
      </c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53"/>
      <c r="AS138" s="21">
        <f>IF(AT138&lt;6,SUM(E138:AR138),SUM(LARGE(E138:AR138,{1;2;3;4;5;6})))</f>
        <v>130</v>
      </c>
      <c r="AT138" s="57">
        <f>COUNT(E138:AR138)</f>
        <v>1</v>
      </c>
      <c r="BW138" s="12"/>
      <c r="BX138" s="22"/>
      <c r="BY138" s="22"/>
      <c r="BZ138" s="22"/>
      <c r="CA138" s="22"/>
    </row>
    <row r="139" spans="1:79" x14ac:dyDescent="0.2">
      <c r="A139" s="63">
        <v>138</v>
      </c>
      <c r="B139" s="6" t="s">
        <v>143</v>
      </c>
      <c r="C139" s="82"/>
      <c r="D139" s="6" t="s">
        <v>785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>
        <v>130</v>
      </c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11"/>
      <c r="AS139" s="21">
        <f>IF(AT139&lt;6,SUM(E139:AR139),SUM(LARGE(E139:AR139,{1;2;3;4;5;6})))</f>
        <v>130</v>
      </c>
      <c r="AT139" s="57">
        <f>COUNT(E139:AR139)</f>
        <v>1</v>
      </c>
      <c r="BW139" s="12"/>
      <c r="BX139" s="22"/>
      <c r="BY139" s="22"/>
      <c r="BZ139" s="22"/>
      <c r="CA139" s="22"/>
    </row>
    <row r="140" spans="1:79" x14ac:dyDescent="0.2">
      <c r="A140" s="63">
        <v>139</v>
      </c>
      <c r="B140" s="26" t="s">
        <v>143</v>
      </c>
      <c r="C140" s="82" t="s">
        <v>657</v>
      </c>
      <c r="D140" s="6" t="s">
        <v>384</v>
      </c>
      <c r="E140" s="29"/>
      <c r="F140" s="29"/>
      <c r="G140" s="29"/>
      <c r="H140" s="29"/>
      <c r="I140" s="29"/>
      <c r="J140" s="29"/>
      <c r="K140" s="29"/>
      <c r="L140" s="29"/>
      <c r="M140" s="29">
        <v>20</v>
      </c>
      <c r="N140" s="29"/>
      <c r="O140" s="29"/>
      <c r="P140" s="29"/>
      <c r="Q140" s="29"/>
      <c r="R140" s="29"/>
      <c r="S140" s="29"/>
      <c r="T140" s="29"/>
      <c r="U140" s="29">
        <v>12</v>
      </c>
      <c r="V140" s="29"/>
      <c r="W140" s="29"/>
      <c r="X140" s="29">
        <v>55</v>
      </c>
      <c r="Y140" s="29"/>
      <c r="Z140" s="29"/>
      <c r="AA140" s="29">
        <v>25</v>
      </c>
      <c r="AB140" s="29"/>
      <c r="AC140" s="29"/>
      <c r="AD140" s="29">
        <v>14</v>
      </c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1"/>
      <c r="AS140" s="21">
        <f>IF(AT140&lt;6,SUM(E140:AR140),SUM(LARGE(E140:AR140,{1;2;3;4;5;6})))</f>
        <v>126</v>
      </c>
      <c r="AT140" s="57">
        <f>COUNT(E140:AR140)</f>
        <v>5</v>
      </c>
      <c r="BW140" s="12"/>
      <c r="BX140" s="22"/>
      <c r="BY140" s="22"/>
      <c r="BZ140" s="22"/>
      <c r="CA140" s="22"/>
    </row>
    <row r="141" spans="1:79" x14ac:dyDescent="0.2">
      <c r="A141" s="63">
        <v>140</v>
      </c>
      <c r="B141" s="26" t="s">
        <v>143</v>
      </c>
      <c r="C141" s="82" t="s">
        <v>149</v>
      </c>
      <c r="D141" s="6" t="s">
        <v>7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>
        <v>55</v>
      </c>
      <c r="X141" s="29"/>
      <c r="Y141" s="29"/>
      <c r="Z141" s="29"/>
      <c r="AA141" s="29"/>
      <c r="AB141" s="29"/>
      <c r="AC141" s="29">
        <v>70</v>
      </c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53"/>
      <c r="AS141" s="21">
        <f>IF(AT141&lt;6,SUM(E141:AR141),SUM(LARGE(E141:AR141,{1;2;3;4;5;6})))</f>
        <v>125</v>
      </c>
      <c r="AT141" s="57">
        <f>COUNT(E141:AR141)</f>
        <v>2</v>
      </c>
      <c r="BW141" s="12"/>
      <c r="BX141" s="22"/>
      <c r="BY141" s="22"/>
      <c r="BZ141" s="22"/>
      <c r="CA141" s="22"/>
    </row>
    <row r="142" spans="1:79" x14ac:dyDescent="0.2">
      <c r="A142" s="63">
        <v>141</v>
      </c>
      <c r="B142" s="6" t="s">
        <v>146</v>
      </c>
      <c r="C142" s="82" t="s">
        <v>184</v>
      </c>
      <c r="D142" s="6" t="s">
        <v>185</v>
      </c>
      <c r="E142" s="29"/>
      <c r="F142" s="29"/>
      <c r="G142" s="29"/>
      <c r="H142" s="29"/>
      <c r="I142" s="29"/>
      <c r="J142" s="29"/>
      <c r="K142" s="29">
        <v>125</v>
      </c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11"/>
      <c r="AS142" s="21">
        <f>IF(AT142&lt;6,SUM(E142:AR142),SUM(LARGE(E142:AR142,{1;2;3;4;5;6})))</f>
        <v>125</v>
      </c>
      <c r="AT142" s="57">
        <f>COUNT(E142:AR142)</f>
        <v>1</v>
      </c>
      <c r="BW142" s="12"/>
      <c r="BX142" s="22"/>
      <c r="BY142" s="22"/>
      <c r="BZ142" s="22"/>
      <c r="CA142" s="22"/>
    </row>
    <row r="143" spans="1:79" x14ac:dyDescent="0.2">
      <c r="A143" s="63">
        <v>142</v>
      </c>
      <c r="B143" s="6" t="s">
        <v>359</v>
      </c>
      <c r="C143" s="82"/>
      <c r="D143" s="6" t="s">
        <v>665</v>
      </c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29">
        <v>125</v>
      </c>
      <c r="S143" s="2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11"/>
      <c r="AS143" s="21">
        <f>IF(AT143&lt;6,SUM(E143:AR143),SUM(LARGE(E143:AR143,{1;2;3;4;5;6})))</f>
        <v>125</v>
      </c>
      <c r="AT143" s="57">
        <f>COUNT(E143:AR143)</f>
        <v>1</v>
      </c>
      <c r="BW143" s="12"/>
      <c r="BX143" s="22"/>
      <c r="BY143" s="22"/>
      <c r="BZ143" s="22"/>
      <c r="CA143" s="22"/>
    </row>
    <row r="144" spans="1:79" x14ac:dyDescent="0.2">
      <c r="A144" s="63">
        <v>143</v>
      </c>
      <c r="B144" s="26" t="s">
        <v>143</v>
      </c>
      <c r="C144" s="82" t="s">
        <v>145</v>
      </c>
      <c r="D144" s="6" t="s">
        <v>645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89">
        <v>0</v>
      </c>
      <c r="Q144" s="89"/>
      <c r="R144" s="89"/>
      <c r="S144" s="89"/>
      <c r="T144" s="89"/>
      <c r="U144" s="89"/>
      <c r="V144" s="89"/>
      <c r="W144" s="29">
        <v>20</v>
      </c>
      <c r="X144" s="89"/>
      <c r="Y144" s="89"/>
      <c r="Z144" s="89"/>
      <c r="AA144" s="89"/>
      <c r="AB144" s="89"/>
      <c r="AC144" s="29">
        <v>20</v>
      </c>
      <c r="AD144" s="89"/>
      <c r="AE144" s="89"/>
      <c r="AF144" s="89"/>
      <c r="AG144" s="89"/>
      <c r="AH144" s="89"/>
      <c r="AI144" s="89"/>
      <c r="AJ144" s="29">
        <v>20</v>
      </c>
      <c r="AK144" s="29"/>
      <c r="AL144" s="29"/>
      <c r="AM144" s="89"/>
      <c r="AN144" s="89"/>
      <c r="AO144" s="89">
        <v>0</v>
      </c>
      <c r="AP144" s="29">
        <v>55</v>
      </c>
      <c r="AQ144" s="89"/>
      <c r="AR144" s="53"/>
      <c r="AS144" s="21">
        <f>IF(AT144&lt;6,SUM(E144:AR144),SUM(LARGE(E144:AR144,{1;2;3;4;5;6})))</f>
        <v>115</v>
      </c>
      <c r="AT144" s="57">
        <f>COUNT(E144:AR144)</f>
        <v>6</v>
      </c>
      <c r="BW144" s="12"/>
      <c r="BX144" s="22"/>
      <c r="BY144" s="22"/>
      <c r="BZ144" s="22"/>
      <c r="CA144" s="22"/>
    </row>
    <row r="145" spans="1:79" x14ac:dyDescent="0.2">
      <c r="A145" s="63">
        <v>144</v>
      </c>
      <c r="B145" s="6" t="s">
        <v>143</v>
      </c>
      <c r="C145" s="82" t="s">
        <v>560</v>
      </c>
      <c r="D145" s="6" t="s">
        <v>433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>
        <v>35</v>
      </c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80</v>
      </c>
      <c r="AQ145" s="29"/>
      <c r="AR145" s="11"/>
      <c r="AS145" s="21">
        <f>IF(AT145&lt;6,SUM(E145:AR145),SUM(LARGE(E145:AR145,{1;2;3;4;5;6})))</f>
        <v>115</v>
      </c>
      <c r="AT145" s="57">
        <f>COUNT(E145:AR145)</f>
        <v>2</v>
      </c>
      <c r="BW145" s="12"/>
      <c r="BX145" s="22"/>
      <c r="BY145" s="22"/>
      <c r="BZ145" s="22"/>
      <c r="CA145" s="22"/>
    </row>
    <row r="146" spans="1:79" x14ac:dyDescent="0.2">
      <c r="A146" s="71">
        <v>145</v>
      </c>
      <c r="B146" s="6" t="s">
        <v>143</v>
      </c>
      <c r="C146" s="82" t="s">
        <v>210</v>
      </c>
      <c r="D146" s="6" t="s">
        <v>193</v>
      </c>
      <c r="E146" s="29"/>
      <c r="F146" s="29"/>
      <c r="G146" s="29"/>
      <c r="H146" s="29"/>
      <c r="I146" s="29"/>
      <c r="J146" s="29"/>
      <c r="K146" s="29"/>
      <c r="L146" s="29"/>
      <c r="M146" s="89">
        <v>0</v>
      </c>
      <c r="N146" s="29"/>
      <c r="O146" s="29"/>
      <c r="P146" s="29"/>
      <c r="Q146" s="29"/>
      <c r="R146" s="29">
        <v>30</v>
      </c>
      <c r="S146" s="29"/>
      <c r="T146" s="29">
        <v>17</v>
      </c>
      <c r="U146" s="29">
        <v>14</v>
      </c>
      <c r="V146" s="29"/>
      <c r="W146" s="29"/>
      <c r="X146" s="29"/>
      <c r="Y146" s="29">
        <v>10</v>
      </c>
      <c r="Z146" s="29">
        <v>21.7</v>
      </c>
      <c r="AA146" s="29">
        <v>17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11"/>
      <c r="AS146" s="21">
        <f>IF(AT146&lt;6,SUM(E146:AR146),SUM(LARGE(E146:AR146,{1;2;3;4;5;6})))</f>
        <v>109.7</v>
      </c>
      <c r="AT146" s="57">
        <f>COUNT(E146:AR146)</f>
        <v>7</v>
      </c>
      <c r="BW146" s="12"/>
      <c r="BX146" s="22"/>
      <c r="BY146" s="22"/>
      <c r="BZ146" s="22"/>
      <c r="CA146" s="22"/>
    </row>
    <row r="147" spans="1:79" x14ac:dyDescent="0.2">
      <c r="A147" s="71">
        <v>146</v>
      </c>
      <c r="B147" s="26" t="s">
        <v>143</v>
      </c>
      <c r="C147" s="82" t="s">
        <v>657</v>
      </c>
      <c r="D147" s="8" t="s">
        <v>708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>
        <v>8</v>
      </c>
      <c r="Z147" s="29">
        <v>25</v>
      </c>
      <c r="AA147" s="29"/>
      <c r="AB147" s="29"/>
      <c r="AC147" s="29"/>
      <c r="AD147" s="29"/>
      <c r="AE147" s="29"/>
      <c r="AF147" s="29"/>
      <c r="AG147" s="29"/>
      <c r="AH147" s="29">
        <v>20</v>
      </c>
      <c r="AI147" s="29"/>
      <c r="AJ147" s="29"/>
      <c r="AK147" s="29"/>
      <c r="AL147" s="29"/>
      <c r="AM147" s="29"/>
      <c r="AN147" s="29"/>
      <c r="AO147" s="29"/>
      <c r="AP147" s="29">
        <v>55</v>
      </c>
      <c r="AQ147" s="29"/>
      <c r="AR147" s="53"/>
      <c r="AS147" s="21">
        <f>IF(AT147&lt;6,SUM(E147:AR147),SUM(LARGE(E147:AR147,{1;2;3;4;5;6})))</f>
        <v>108</v>
      </c>
      <c r="AT147" s="57">
        <f>COUNT(E147:AR147)</f>
        <v>4</v>
      </c>
      <c r="BW147" s="12"/>
      <c r="BX147" s="22"/>
      <c r="BY147" s="22"/>
      <c r="BZ147" s="22"/>
      <c r="CA147" s="22"/>
    </row>
    <row r="148" spans="1:79" x14ac:dyDescent="0.2">
      <c r="A148" s="71">
        <v>147</v>
      </c>
      <c r="B148" s="26" t="s">
        <v>143</v>
      </c>
      <c r="C148" s="81" t="s">
        <v>271</v>
      </c>
      <c r="D148" s="8" t="s">
        <v>468</v>
      </c>
      <c r="E148" s="56"/>
      <c r="F148" s="56"/>
      <c r="G148" s="56"/>
      <c r="H148" s="56"/>
      <c r="I148" s="56"/>
      <c r="J148" s="56"/>
      <c r="K148" s="56"/>
      <c r="L148" s="56"/>
      <c r="M148" s="56">
        <v>20</v>
      </c>
      <c r="N148" s="56"/>
      <c r="O148" s="56"/>
      <c r="P148" s="56">
        <v>10</v>
      </c>
      <c r="Q148" s="56"/>
      <c r="R148" s="56"/>
      <c r="S148" s="56"/>
      <c r="T148" s="56">
        <v>12</v>
      </c>
      <c r="U148" s="56"/>
      <c r="V148" s="56"/>
      <c r="W148" s="56"/>
      <c r="X148" s="56">
        <v>20</v>
      </c>
      <c r="Y148" s="56">
        <v>14</v>
      </c>
      <c r="Z148" s="56"/>
      <c r="AA148" s="56">
        <v>20</v>
      </c>
      <c r="AB148" s="56"/>
      <c r="AC148" s="56">
        <v>20</v>
      </c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48"/>
      <c r="AS148" s="21">
        <f>IF(AT148&lt;6,SUM(E148:AR148),SUM(LARGE(E148:AR148,{1;2;3;4;5;6})))</f>
        <v>106</v>
      </c>
      <c r="AT148" s="57">
        <f>COUNT(E148:AR148)</f>
        <v>7</v>
      </c>
      <c r="BW148" s="12"/>
      <c r="BX148" s="22"/>
      <c r="BY148" s="22"/>
      <c r="BZ148" s="22"/>
      <c r="CA148" s="22"/>
    </row>
    <row r="149" spans="1:79" x14ac:dyDescent="0.2">
      <c r="A149" s="71">
        <v>148</v>
      </c>
      <c r="B149" s="26" t="s">
        <v>143</v>
      </c>
      <c r="C149" s="82" t="s">
        <v>145</v>
      </c>
      <c r="D149" s="8" t="s">
        <v>891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>
        <v>20</v>
      </c>
      <c r="AD149" s="29"/>
      <c r="AE149" s="29"/>
      <c r="AF149" s="29"/>
      <c r="AG149" s="29"/>
      <c r="AH149" s="29"/>
      <c r="AI149" s="29"/>
      <c r="AJ149" s="29">
        <v>20</v>
      </c>
      <c r="AK149" s="29"/>
      <c r="AL149" s="29"/>
      <c r="AM149" s="29"/>
      <c r="AN149" s="29">
        <v>30</v>
      </c>
      <c r="AO149" s="29">
        <v>35</v>
      </c>
      <c r="AP149" s="29"/>
      <c r="AQ149" s="29"/>
      <c r="AR149" s="53"/>
      <c r="AS149" s="21">
        <f>IF(AT149&lt;6,SUM(E149:AR149),SUM(LARGE(E149:AR149,{1;2;3;4;5;6})))</f>
        <v>105</v>
      </c>
      <c r="AT149" s="57">
        <f>COUNT(E149:AR149)</f>
        <v>4</v>
      </c>
      <c r="BW149" s="12"/>
      <c r="BX149" s="22"/>
      <c r="BY149" s="22"/>
      <c r="BZ149" s="22"/>
      <c r="CA149" s="22"/>
    </row>
    <row r="150" spans="1:79" x14ac:dyDescent="0.2">
      <c r="A150" s="71">
        <v>149</v>
      </c>
      <c r="B150" s="26" t="s">
        <v>143</v>
      </c>
      <c r="C150" s="82" t="s">
        <v>351</v>
      </c>
      <c r="D150" s="6" t="s">
        <v>752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>
        <v>10</v>
      </c>
      <c r="X150" s="56"/>
      <c r="Y150" s="56"/>
      <c r="Z150" s="56"/>
      <c r="AA150" s="56"/>
      <c r="AB150" s="56"/>
      <c r="AC150" s="56">
        <v>15</v>
      </c>
      <c r="AD150" s="56"/>
      <c r="AE150" s="56"/>
      <c r="AF150" s="56"/>
      <c r="AG150" s="56"/>
      <c r="AH150" s="56"/>
      <c r="AI150" s="56"/>
      <c r="AJ150" s="56"/>
      <c r="AK150" s="56">
        <v>80</v>
      </c>
      <c r="AL150" s="56"/>
      <c r="AM150" s="56"/>
      <c r="AN150" s="56"/>
      <c r="AO150" s="56"/>
      <c r="AP150" s="56"/>
      <c r="AQ150" s="56"/>
      <c r="AR150" s="53"/>
      <c r="AS150" s="21">
        <f>IF(AT150&lt;6,SUM(E150:AR150),SUM(LARGE(E150:AR150,{1;2;3;4;5;6})))</f>
        <v>105</v>
      </c>
      <c r="AT150" s="57">
        <f>COUNT(E150:AR150)</f>
        <v>3</v>
      </c>
      <c r="BW150" s="12"/>
      <c r="BX150" s="22"/>
      <c r="BY150" s="22"/>
      <c r="BZ150" s="22"/>
      <c r="CA150" s="22"/>
    </row>
    <row r="151" spans="1:79" x14ac:dyDescent="0.2">
      <c r="A151" s="71">
        <v>150</v>
      </c>
      <c r="B151" s="6" t="s">
        <v>143</v>
      </c>
      <c r="C151" s="81" t="s">
        <v>351</v>
      </c>
      <c r="D151" s="6" t="s">
        <v>753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>
        <v>10</v>
      </c>
      <c r="X151" s="29"/>
      <c r="Y151" s="29"/>
      <c r="Z151" s="29"/>
      <c r="AA151" s="29"/>
      <c r="AB151" s="29"/>
      <c r="AC151" s="29">
        <v>15</v>
      </c>
      <c r="AD151" s="29"/>
      <c r="AE151" s="29"/>
      <c r="AF151" s="29"/>
      <c r="AG151" s="29"/>
      <c r="AH151" s="29"/>
      <c r="AI151" s="29"/>
      <c r="AJ151" s="29"/>
      <c r="AK151" s="29">
        <v>80</v>
      </c>
      <c r="AL151" s="29"/>
      <c r="AM151" s="29"/>
      <c r="AN151" s="29"/>
      <c r="AO151" s="29"/>
      <c r="AP151" s="29"/>
      <c r="AQ151" s="29"/>
      <c r="AR151" s="11"/>
      <c r="AS151" s="21">
        <f>IF(AT151&lt;6,SUM(E151:AR151),SUM(LARGE(E151:AR151,{1;2;3;4;5;6})))</f>
        <v>105</v>
      </c>
      <c r="AT151" s="57">
        <f>COUNT(E151:AR151)</f>
        <v>3</v>
      </c>
      <c r="BW151" s="12"/>
      <c r="BX151" s="22"/>
      <c r="BY151" s="22"/>
      <c r="BZ151" s="22"/>
      <c r="CA151" s="22"/>
    </row>
    <row r="152" spans="1:79" x14ac:dyDescent="0.2">
      <c r="A152" s="71">
        <v>151</v>
      </c>
      <c r="B152" s="26" t="s">
        <v>143</v>
      </c>
      <c r="C152" s="83" t="s">
        <v>561</v>
      </c>
      <c r="D152" s="6" t="s">
        <v>473</v>
      </c>
      <c r="E152" s="56"/>
      <c r="F152" s="56"/>
      <c r="G152" s="56"/>
      <c r="H152" s="56"/>
      <c r="I152" s="56"/>
      <c r="J152" s="56"/>
      <c r="K152" s="56"/>
      <c r="L152" s="56"/>
      <c r="M152" s="56">
        <v>20</v>
      </c>
      <c r="N152" s="56"/>
      <c r="O152" s="56"/>
      <c r="P152" s="56">
        <v>10</v>
      </c>
      <c r="Q152" s="56"/>
      <c r="R152" s="56"/>
      <c r="S152" s="56"/>
      <c r="T152" s="56"/>
      <c r="U152" s="56">
        <v>10</v>
      </c>
      <c r="V152" s="56"/>
      <c r="W152" s="56"/>
      <c r="X152" s="56">
        <v>17</v>
      </c>
      <c r="Y152" s="56"/>
      <c r="Z152" s="56"/>
      <c r="AA152" s="56"/>
      <c r="AB152" s="56"/>
      <c r="AC152" s="56"/>
      <c r="AD152" s="56">
        <v>10</v>
      </c>
      <c r="AE152" s="56"/>
      <c r="AF152" s="56"/>
      <c r="AG152" s="56"/>
      <c r="AH152" s="56">
        <v>14</v>
      </c>
      <c r="AI152" s="56"/>
      <c r="AJ152" s="56"/>
      <c r="AK152" s="56"/>
      <c r="AL152" s="56"/>
      <c r="AM152" s="56"/>
      <c r="AN152" s="56"/>
      <c r="AO152" s="56"/>
      <c r="AP152" s="56">
        <v>30</v>
      </c>
      <c r="AQ152" s="56"/>
      <c r="AR152" s="53"/>
      <c r="AS152" s="21">
        <f>IF(AT152&lt;6,SUM(E152:AR152),SUM(LARGE(E152:AR152,{1;2;3;4;5;6})))</f>
        <v>101</v>
      </c>
      <c r="AT152" s="57">
        <f>COUNT(E152:AR152)</f>
        <v>7</v>
      </c>
      <c r="BW152" s="12"/>
      <c r="BX152" s="22"/>
      <c r="BY152" s="22"/>
      <c r="BZ152" s="22"/>
      <c r="CA152" s="22"/>
    </row>
    <row r="153" spans="1:79" x14ac:dyDescent="0.2">
      <c r="A153" s="71">
        <v>152</v>
      </c>
      <c r="B153" s="6" t="s">
        <v>143</v>
      </c>
      <c r="C153" s="82" t="s">
        <v>561</v>
      </c>
      <c r="D153" s="6" t="s">
        <v>213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>
        <v>20</v>
      </c>
      <c r="Q153" s="29"/>
      <c r="R153" s="89">
        <v>0</v>
      </c>
      <c r="S153" s="89"/>
      <c r="T153" s="29">
        <v>25</v>
      </c>
      <c r="U153" s="29"/>
      <c r="V153" s="29"/>
      <c r="W153" s="2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>
        <v>0</v>
      </c>
      <c r="AO153" s="89"/>
      <c r="AP153" s="29">
        <v>55</v>
      </c>
      <c r="AQ153" s="89"/>
      <c r="AR153" s="11"/>
      <c r="AS153" s="21">
        <f>IF(AT153&lt;6,SUM(E153:AR153),SUM(LARGE(E153:AR153,{1;2;3;4;5;6})))</f>
        <v>100</v>
      </c>
      <c r="AT153" s="57">
        <f>COUNT(E153:AR153)</f>
        <v>5</v>
      </c>
      <c r="BW153" s="12"/>
      <c r="BX153" s="22"/>
      <c r="BY153" s="22"/>
      <c r="BZ153" s="22"/>
      <c r="CA153" s="22"/>
    </row>
    <row r="154" spans="1:79" x14ac:dyDescent="0.2">
      <c r="A154" s="71">
        <v>153</v>
      </c>
      <c r="B154" s="26" t="s">
        <v>143</v>
      </c>
      <c r="C154" s="82" t="s">
        <v>561</v>
      </c>
      <c r="D154" s="6" t="s">
        <v>124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>
        <v>25</v>
      </c>
      <c r="Q154" s="29"/>
      <c r="R154" s="29"/>
      <c r="S154" s="29"/>
      <c r="T154" s="29"/>
      <c r="U154" s="29">
        <v>20</v>
      </c>
      <c r="V154" s="29"/>
      <c r="W154" s="29"/>
      <c r="X154" s="29">
        <v>55</v>
      </c>
      <c r="Y154" s="89">
        <v>0</v>
      </c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11"/>
      <c r="AS154" s="21">
        <f>IF(AT154&lt;6,SUM(E154:AR154),SUM(LARGE(E154:AR154,{1;2;3;4;5;6})))</f>
        <v>100</v>
      </c>
      <c r="AT154" s="57">
        <f>COUNT(E154:AR154)</f>
        <v>4</v>
      </c>
      <c r="BW154" s="12"/>
      <c r="BX154" s="22"/>
      <c r="BY154" s="22"/>
      <c r="BZ154" s="22"/>
      <c r="CA154" s="22"/>
    </row>
    <row r="155" spans="1:79" x14ac:dyDescent="0.2">
      <c r="A155" s="71">
        <v>154</v>
      </c>
      <c r="B155" s="26" t="s">
        <v>143</v>
      </c>
      <c r="C155" s="82" t="s">
        <v>144</v>
      </c>
      <c r="D155" s="6" t="s">
        <v>212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>
        <v>20</v>
      </c>
      <c r="Q155" s="29"/>
      <c r="R155" s="89">
        <v>0</v>
      </c>
      <c r="S155" s="89"/>
      <c r="T155" s="29">
        <v>25</v>
      </c>
      <c r="U155" s="29"/>
      <c r="V155" s="29"/>
      <c r="W155" s="2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29">
        <v>55</v>
      </c>
      <c r="AQ155" s="89"/>
      <c r="AR155" s="11"/>
      <c r="AS155" s="21">
        <f>IF(AT155&lt;6,SUM(E155:AR155),SUM(LARGE(E155:AR155,{1;2;3;4;5;6})))</f>
        <v>100</v>
      </c>
      <c r="AT155" s="57">
        <f>COUNT(E155:AR155)</f>
        <v>4</v>
      </c>
      <c r="BW155" s="12"/>
      <c r="BX155" s="22"/>
      <c r="BY155" s="22"/>
      <c r="BZ155" s="22"/>
      <c r="CA155" s="22"/>
    </row>
    <row r="156" spans="1:79" x14ac:dyDescent="0.2">
      <c r="A156" s="71">
        <v>155</v>
      </c>
      <c r="B156" s="26" t="s">
        <v>143</v>
      </c>
      <c r="C156" s="81" t="s">
        <v>145</v>
      </c>
      <c r="D156" s="26" t="s">
        <v>395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>
        <v>20</v>
      </c>
      <c r="AD156" s="29"/>
      <c r="AE156" s="29"/>
      <c r="AF156" s="29"/>
      <c r="AG156" s="29"/>
      <c r="AH156" s="29"/>
      <c r="AI156" s="29"/>
      <c r="AJ156" s="29">
        <v>25</v>
      </c>
      <c r="AK156" s="89">
        <v>0</v>
      </c>
      <c r="AL156" s="29"/>
      <c r="AM156" s="29"/>
      <c r="AN156" s="29"/>
      <c r="AO156" s="29"/>
      <c r="AP156" s="29">
        <v>55</v>
      </c>
      <c r="AQ156" s="29"/>
      <c r="AR156" s="48"/>
      <c r="AS156" s="21">
        <f>IF(AT156&lt;6,SUM(E156:AR156),SUM(LARGE(E156:AR156,{1;2;3;4;5;6})))</f>
        <v>100</v>
      </c>
      <c r="AT156" s="57">
        <f>COUNT(E156:AR156)</f>
        <v>4</v>
      </c>
      <c r="BW156" s="12"/>
      <c r="BX156" s="22"/>
      <c r="BY156" s="22"/>
      <c r="BZ156" s="22"/>
      <c r="CA156" s="22"/>
    </row>
    <row r="157" spans="1:79" x14ac:dyDescent="0.2">
      <c r="A157" s="71">
        <v>156</v>
      </c>
      <c r="B157" s="6" t="s">
        <v>143</v>
      </c>
      <c r="C157" s="82" t="s">
        <v>153</v>
      </c>
      <c r="D157" s="6" t="s">
        <v>493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>
        <v>100</v>
      </c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11"/>
      <c r="AS157" s="21">
        <f>IF(AT157&lt;6,SUM(E157:AR157),SUM(LARGE(E157:AR157,{1;2;3;4;5;6})))</f>
        <v>100</v>
      </c>
      <c r="AT157" s="57">
        <f>COUNT(E157:AR157)</f>
        <v>1</v>
      </c>
      <c r="BW157" s="12"/>
      <c r="BX157" s="22"/>
      <c r="BY157" s="22"/>
      <c r="BZ157" s="22"/>
      <c r="CA157" s="22"/>
    </row>
    <row r="158" spans="1:79" x14ac:dyDescent="0.2">
      <c r="A158" s="71">
        <v>157</v>
      </c>
      <c r="B158" s="26" t="s">
        <v>143</v>
      </c>
      <c r="C158" s="82" t="s">
        <v>145</v>
      </c>
      <c r="D158" s="6" t="s">
        <v>262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>
        <v>100</v>
      </c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11"/>
      <c r="AS158" s="21">
        <f>IF(AT158&lt;6,SUM(E158:AR158),SUM(LARGE(E158:AR158,{1;2;3;4;5;6})))</f>
        <v>100</v>
      </c>
      <c r="AT158" s="57">
        <f>COUNT(E158:AR158)</f>
        <v>1</v>
      </c>
      <c r="BW158" s="12"/>
      <c r="BX158" s="22"/>
      <c r="BY158" s="22"/>
      <c r="BZ158" s="22"/>
      <c r="CA158" s="22"/>
    </row>
    <row r="159" spans="1:79" x14ac:dyDescent="0.2">
      <c r="A159" s="71">
        <v>158</v>
      </c>
      <c r="B159" s="26" t="s">
        <v>143</v>
      </c>
      <c r="C159" s="82" t="s">
        <v>144</v>
      </c>
      <c r="D159" s="6" t="s">
        <v>291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>
        <v>100</v>
      </c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1"/>
      <c r="AS159" s="21">
        <f>IF(AT159&lt;6,SUM(E159:AR159),SUM(LARGE(E159:AR159,{1;2;3;4;5;6})))</f>
        <v>100</v>
      </c>
      <c r="AT159" s="57">
        <f>COUNT(E159:AR159)</f>
        <v>1</v>
      </c>
      <c r="BW159" s="12"/>
      <c r="BX159" s="22"/>
      <c r="BY159" s="22"/>
      <c r="BZ159" s="22"/>
      <c r="CA159" s="22"/>
    </row>
    <row r="160" spans="1:79" x14ac:dyDescent="0.2">
      <c r="A160" s="71">
        <v>159</v>
      </c>
      <c r="B160" s="26" t="s">
        <v>143</v>
      </c>
      <c r="C160" s="82" t="s">
        <v>144</v>
      </c>
      <c r="D160" s="6" t="s">
        <v>87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>
        <v>100</v>
      </c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3"/>
      <c r="AS160" s="21">
        <f>IF(AT160&lt;6,SUM(E160:AR160),SUM(LARGE(E160:AR160,{1;2;3;4;5;6})))</f>
        <v>100</v>
      </c>
      <c r="AT160" s="57">
        <f>COUNT(E160:AR160)</f>
        <v>1</v>
      </c>
      <c r="BW160" s="12"/>
      <c r="BX160" s="22"/>
      <c r="BY160" s="22"/>
      <c r="BZ160" s="22"/>
      <c r="CA160" s="22"/>
    </row>
    <row r="161" spans="1:79" x14ac:dyDescent="0.2">
      <c r="A161" s="71">
        <v>160</v>
      </c>
      <c r="B161" s="26" t="s">
        <v>143</v>
      </c>
      <c r="C161" s="81" t="s">
        <v>149</v>
      </c>
      <c r="D161" s="26" t="s">
        <v>394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>
        <v>100</v>
      </c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56"/>
      <c r="AS161" s="21">
        <f>IF(AT161&lt;6,SUM(E161:AR161),SUM(LARGE(E161:AR161,{1;2;3;4;5;6})))</f>
        <v>100</v>
      </c>
      <c r="AT161" s="57">
        <f>COUNT(E161:AR161)</f>
        <v>1</v>
      </c>
      <c r="BW161" s="12"/>
      <c r="BX161" s="22"/>
      <c r="BY161" s="22"/>
      <c r="BZ161" s="22"/>
      <c r="CA161" s="22"/>
    </row>
    <row r="162" spans="1:79" x14ac:dyDescent="0.2">
      <c r="A162" s="71">
        <v>161</v>
      </c>
      <c r="B162" s="26" t="s">
        <v>143</v>
      </c>
      <c r="C162" s="82"/>
      <c r="D162" s="6" t="s">
        <v>1022</v>
      </c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>
        <v>100</v>
      </c>
      <c r="AP162" s="56"/>
      <c r="AQ162" s="56"/>
      <c r="AR162" s="53"/>
      <c r="AS162" s="21">
        <f>IF(AT162&lt;6,SUM(E162:AR162),SUM(LARGE(E162:AR162,{1;2;3;4;5;6})))</f>
        <v>100</v>
      </c>
      <c r="AT162" s="57">
        <f>COUNT(E162:AR162)</f>
        <v>1</v>
      </c>
      <c r="BW162" s="12"/>
      <c r="BX162" s="22"/>
      <c r="BY162" s="22"/>
      <c r="BZ162" s="22"/>
      <c r="CA162" s="22"/>
    </row>
    <row r="163" spans="1:79" x14ac:dyDescent="0.2">
      <c r="A163" s="71">
        <v>162</v>
      </c>
      <c r="B163" s="26" t="s">
        <v>143</v>
      </c>
      <c r="C163" s="82" t="s">
        <v>561</v>
      </c>
      <c r="D163" s="8" t="s">
        <v>303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29">
        <v>55</v>
      </c>
      <c r="Y163" s="29">
        <v>20</v>
      </c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29">
        <v>20</v>
      </c>
      <c r="AO163" s="89"/>
      <c r="AP163" s="89"/>
      <c r="AQ163" s="89"/>
      <c r="AR163" s="52"/>
      <c r="AS163" s="21">
        <f>IF(AT163&lt;6,SUM(E163:AR163),SUM(LARGE(E163:AR163,{1;2;3;4;5;6})))</f>
        <v>95</v>
      </c>
      <c r="AT163" s="57">
        <f>COUNT(E163:AR163)</f>
        <v>3</v>
      </c>
      <c r="BW163" s="12"/>
      <c r="BX163" s="22"/>
      <c r="BY163" s="22"/>
      <c r="BZ163" s="22"/>
      <c r="CA163" s="22"/>
    </row>
    <row r="164" spans="1:79" x14ac:dyDescent="0.2">
      <c r="A164" s="71">
        <v>163</v>
      </c>
      <c r="B164" s="26" t="s">
        <v>143</v>
      </c>
      <c r="C164" s="82" t="s">
        <v>561</v>
      </c>
      <c r="D164" s="8" t="s">
        <v>173</v>
      </c>
      <c r="E164" s="29"/>
      <c r="F164" s="29"/>
      <c r="G164" s="29"/>
      <c r="H164" s="29"/>
      <c r="I164" s="29"/>
      <c r="J164" s="29"/>
      <c r="K164" s="29"/>
      <c r="L164" s="29"/>
      <c r="M164" s="89">
        <v>0</v>
      </c>
      <c r="N164" s="29"/>
      <c r="O164" s="29"/>
      <c r="P164" s="29">
        <v>10</v>
      </c>
      <c r="Q164" s="29"/>
      <c r="R164" s="29"/>
      <c r="S164" s="29"/>
      <c r="T164" s="29"/>
      <c r="U164" s="29">
        <v>17</v>
      </c>
      <c r="V164" s="29"/>
      <c r="W164" s="29"/>
      <c r="X164" s="29">
        <v>10</v>
      </c>
      <c r="Y164" s="29"/>
      <c r="Z164" s="29">
        <v>21.7</v>
      </c>
      <c r="AA164" s="29">
        <v>14</v>
      </c>
      <c r="AB164" s="29">
        <v>17</v>
      </c>
      <c r="AC164" s="29"/>
      <c r="AD164" s="29">
        <v>14</v>
      </c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53"/>
      <c r="AS164" s="21">
        <f>IF(AT164&lt;6,SUM(E164:AR164),SUM(LARGE(E164:AR164,{1;2;3;4;5;6})))</f>
        <v>93.7</v>
      </c>
      <c r="AT164" s="57">
        <f>COUNT(E164:AR164)</f>
        <v>8</v>
      </c>
      <c r="BW164" s="12"/>
      <c r="BX164" s="22"/>
      <c r="BY164" s="22"/>
      <c r="BZ164" s="22"/>
      <c r="CA164" s="22"/>
    </row>
    <row r="165" spans="1:79" x14ac:dyDescent="0.2">
      <c r="A165" s="71">
        <v>164</v>
      </c>
      <c r="B165" s="26" t="s">
        <v>359</v>
      </c>
      <c r="C165" s="82" t="s">
        <v>657</v>
      </c>
      <c r="D165" s="8" t="s">
        <v>385</v>
      </c>
      <c r="E165" s="29"/>
      <c r="F165" s="29"/>
      <c r="G165" s="29"/>
      <c r="H165" s="29"/>
      <c r="I165" s="29"/>
      <c r="J165" s="29"/>
      <c r="K165" s="29"/>
      <c r="L165" s="29"/>
      <c r="M165" s="29">
        <v>12</v>
      </c>
      <c r="N165" s="29"/>
      <c r="O165" s="29"/>
      <c r="P165" s="29"/>
      <c r="Q165" s="29"/>
      <c r="R165" s="29">
        <v>35</v>
      </c>
      <c r="S165" s="29"/>
      <c r="T165" s="29"/>
      <c r="U165" s="29"/>
      <c r="V165" s="29"/>
      <c r="W165" s="29"/>
      <c r="X165" s="29">
        <v>12</v>
      </c>
      <c r="Y165" s="29"/>
      <c r="Z165" s="29"/>
      <c r="AA165" s="29"/>
      <c r="AB165" s="29"/>
      <c r="AC165" s="29"/>
      <c r="AD165" s="29">
        <v>17</v>
      </c>
      <c r="AE165" s="29"/>
      <c r="AF165" s="29"/>
      <c r="AG165" s="29"/>
      <c r="AH165" s="29">
        <v>17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53"/>
      <c r="AS165" s="21">
        <f>IF(AT165&lt;6,SUM(E165:AR165),SUM(LARGE(E165:AR165,{1;2;3;4;5;6})))</f>
        <v>93</v>
      </c>
      <c r="AT165" s="57">
        <f>COUNT(E165:AR165)</f>
        <v>5</v>
      </c>
      <c r="BW165" s="12"/>
      <c r="BX165" s="22"/>
      <c r="BY165" s="22"/>
      <c r="BZ165" s="22"/>
      <c r="CA165" s="22"/>
    </row>
    <row r="166" spans="1:79" x14ac:dyDescent="0.2">
      <c r="A166" s="71">
        <v>165</v>
      </c>
      <c r="B166" s="6" t="s">
        <v>143</v>
      </c>
      <c r="C166" s="82" t="s">
        <v>156</v>
      </c>
      <c r="D166" s="6" t="s">
        <v>834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89">
        <v>0</v>
      </c>
      <c r="AA166" s="89"/>
      <c r="AB166" s="89"/>
      <c r="AC166" s="89"/>
      <c r="AD166" s="29">
        <v>80</v>
      </c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11"/>
      <c r="AS166" s="21">
        <f>IF(AT166&lt;6,SUM(E166:AR166),SUM(LARGE(E166:AR166,{1;2;3;4;5;6})))</f>
        <v>80</v>
      </c>
      <c r="AT166" s="57">
        <f>COUNT(E166:AR166)</f>
        <v>2</v>
      </c>
      <c r="BW166" s="12"/>
      <c r="BX166" s="22"/>
      <c r="BY166" s="22"/>
      <c r="BZ166" s="22"/>
      <c r="CA166" s="22"/>
    </row>
    <row r="167" spans="1:79" x14ac:dyDescent="0.2">
      <c r="A167" s="71">
        <v>166</v>
      </c>
      <c r="B167" s="26" t="s">
        <v>143</v>
      </c>
      <c r="C167" s="82" t="s">
        <v>153</v>
      </c>
      <c r="D167" s="6" t="s">
        <v>492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>
        <v>80</v>
      </c>
      <c r="AP167" s="29"/>
      <c r="AQ167" s="29"/>
      <c r="AR167" s="11"/>
      <c r="AS167" s="21">
        <f>IF(AT167&lt;6,SUM(E167:AR167),SUM(LARGE(E167:AR167,{1;2;3;4;5;6})))</f>
        <v>80</v>
      </c>
      <c r="AT167" s="57">
        <f>COUNT(E167:AR167)</f>
        <v>1</v>
      </c>
      <c r="BW167" s="12"/>
      <c r="BX167" s="22"/>
      <c r="BY167" s="22"/>
      <c r="BZ167" s="22"/>
      <c r="CA167" s="22"/>
    </row>
    <row r="168" spans="1:79" x14ac:dyDescent="0.2">
      <c r="A168" s="71">
        <v>167</v>
      </c>
      <c r="B168" s="6" t="s">
        <v>143</v>
      </c>
      <c r="C168" s="82" t="s">
        <v>153</v>
      </c>
      <c r="D168" s="6" t="s">
        <v>494</v>
      </c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29">
        <v>80</v>
      </c>
      <c r="AP168" s="89"/>
      <c r="AQ168" s="89"/>
      <c r="AR168" s="11"/>
      <c r="AS168" s="21">
        <f>IF(AT168&lt;6,SUM(E168:AR168),SUM(LARGE(E168:AR168,{1;2;3;4;5;6})))</f>
        <v>80</v>
      </c>
      <c r="AT168" s="57">
        <f>COUNT(E168:AR168)</f>
        <v>1</v>
      </c>
      <c r="BW168" s="12"/>
      <c r="BX168" s="22"/>
      <c r="BY168" s="22"/>
      <c r="BZ168" s="22"/>
      <c r="CA168" s="22"/>
    </row>
    <row r="169" spans="1:79" x14ac:dyDescent="0.2">
      <c r="A169" s="71">
        <v>168</v>
      </c>
      <c r="B169" s="26" t="s">
        <v>143</v>
      </c>
      <c r="C169" s="82" t="s">
        <v>560</v>
      </c>
      <c r="D169" s="8" t="s">
        <v>116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>
        <v>80</v>
      </c>
      <c r="AQ169" s="56"/>
      <c r="AR169" s="53"/>
      <c r="AS169" s="21">
        <f>IF(AT169&lt;6,SUM(E169:AR169),SUM(LARGE(E169:AR169,{1;2;3;4;5;6})))</f>
        <v>80</v>
      </c>
      <c r="AT169" s="57">
        <f>COUNT(E169:AR169)</f>
        <v>1</v>
      </c>
      <c r="BW169" s="12"/>
      <c r="BX169" s="22"/>
      <c r="BY169" s="22"/>
      <c r="BZ169" s="22"/>
      <c r="CA169" s="22"/>
    </row>
    <row r="170" spans="1:79" x14ac:dyDescent="0.2">
      <c r="A170" s="71">
        <v>169</v>
      </c>
      <c r="B170" s="26" t="s">
        <v>143</v>
      </c>
      <c r="C170" s="82" t="s">
        <v>145</v>
      </c>
      <c r="D170" s="6" t="s">
        <v>462</v>
      </c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>
        <v>0</v>
      </c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56">
        <v>20</v>
      </c>
      <c r="AK170" s="56"/>
      <c r="AL170" s="56"/>
      <c r="AM170" s="90"/>
      <c r="AN170" s="90">
        <v>0</v>
      </c>
      <c r="AO170" s="90">
        <v>0</v>
      </c>
      <c r="AP170" s="56">
        <v>55</v>
      </c>
      <c r="AQ170" s="90"/>
      <c r="AR170" s="53"/>
      <c r="AS170" s="21">
        <f>IF(AT170&lt;6,SUM(E170:AR170),SUM(LARGE(E170:AR170,{1;2;3;4;5;6})))</f>
        <v>75</v>
      </c>
      <c r="AT170" s="57">
        <f>COUNT(E170:AR170)</f>
        <v>5</v>
      </c>
      <c r="BW170" s="12"/>
      <c r="BX170" s="22"/>
      <c r="BY170" s="22"/>
      <c r="BZ170" s="22"/>
      <c r="CA170" s="22"/>
    </row>
    <row r="171" spans="1:79" x14ac:dyDescent="0.2">
      <c r="A171" s="71">
        <v>170</v>
      </c>
      <c r="B171" s="26" t="s">
        <v>143</v>
      </c>
      <c r="C171" s="82" t="s">
        <v>699</v>
      </c>
      <c r="D171" s="6" t="s">
        <v>208</v>
      </c>
      <c r="E171" s="29"/>
      <c r="F171" s="29"/>
      <c r="G171" s="29"/>
      <c r="H171" s="29"/>
      <c r="I171" s="29"/>
      <c r="J171" s="29"/>
      <c r="K171" s="89"/>
      <c r="L171" s="89"/>
      <c r="M171" s="89"/>
      <c r="N171" s="89"/>
      <c r="O171" s="89"/>
      <c r="P171" s="29">
        <v>20</v>
      </c>
      <c r="Q171" s="29"/>
      <c r="R171" s="29"/>
      <c r="S171" s="29"/>
      <c r="T171" s="29"/>
      <c r="U171" s="29"/>
      <c r="V171" s="29"/>
      <c r="W171" s="29"/>
      <c r="X171" s="29"/>
      <c r="Y171" s="29">
        <v>55</v>
      </c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53"/>
      <c r="AS171" s="21">
        <f>IF(AT171&lt;6,SUM(E171:AR171),SUM(LARGE(E171:AR171,{1;2;3;4;5;6})))</f>
        <v>75</v>
      </c>
      <c r="AT171" s="55">
        <f>COUNT(E171:AR171)</f>
        <v>2</v>
      </c>
      <c r="BW171" s="12"/>
      <c r="BX171" s="22"/>
      <c r="BY171" s="22"/>
      <c r="BZ171" s="22"/>
      <c r="CA171" s="22"/>
    </row>
    <row r="172" spans="1:79" x14ac:dyDescent="0.2">
      <c r="A172" s="71">
        <v>171</v>
      </c>
      <c r="B172" s="26" t="s">
        <v>143</v>
      </c>
      <c r="C172" s="82" t="s">
        <v>210</v>
      </c>
      <c r="D172" s="6" t="s">
        <v>19</v>
      </c>
      <c r="E172" s="89"/>
      <c r="F172" s="89"/>
      <c r="G172" s="89"/>
      <c r="H172" s="89"/>
      <c r="I172" s="89"/>
      <c r="J172" s="89"/>
      <c r="K172" s="29"/>
      <c r="L172" s="29"/>
      <c r="M172" s="29">
        <v>12</v>
      </c>
      <c r="N172" s="29"/>
      <c r="O172" s="29"/>
      <c r="P172" s="29">
        <v>10</v>
      </c>
      <c r="Q172" s="29"/>
      <c r="R172" s="29">
        <v>25</v>
      </c>
      <c r="S172" s="29"/>
      <c r="T172" s="29">
        <v>12</v>
      </c>
      <c r="U172" s="29">
        <v>14</v>
      </c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53"/>
      <c r="AS172" s="21">
        <f>IF(AT172&lt;6,SUM(E172:AR172),SUM(LARGE(E172:AR172,{1;2;3;4;5;6})))</f>
        <v>73</v>
      </c>
      <c r="AT172" s="57">
        <f>COUNT(E172:AR172)</f>
        <v>5</v>
      </c>
      <c r="BW172" s="12"/>
      <c r="BX172" s="22"/>
      <c r="BY172" s="22"/>
      <c r="BZ172" s="22"/>
      <c r="CA172" s="22"/>
    </row>
    <row r="173" spans="1:79" x14ac:dyDescent="0.2">
      <c r="A173" s="71">
        <v>172</v>
      </c>
      <c r="B173" s="26" t="s">
        <v>220</v>
      </c>
      <c r="C173" s="82" t="s">
        <v>657</v>
      </c>
      <c r="D173" s="6" t="s">
        <v>383</v>
      </c>
      <c r="E173" s="29"/>
      <c r="F173" s="29"/>
      <c r="G173" s="29"/>
      <c r="H173" s="29"/>
      <c r="I173" s="29"/>
      <c r="J173" s="29"/>
      <c r="K173" s="29"/>
      <c r="L173" s="29"/>
      <c r="M173" s="29">
        <v>8</v>
      </c>
      <c r="N173" s="29"/>
      <c r="O173" s="29"/>
      <c r="P173" s="29"/>
      <c r="Q173" s="29"/>
      <c r="R173" s="29"/>
      <c r="S173" s="29"/>
      <c r="T173" s="29">
        <v>4</v>
      </c>
      <c r="U173" s="29"/>
      <c r="V173" s="29"/>
      <c r="W173" s="29"/>
      <c r="X173" s="29"/>
      <c r="Y173" s="29"/>
      <c r="Z173" s="29">
        <v>30</v>
      </c>
      <c r="AA173" s="29"/>
      <c r="AB173" s="29"/>
      <c r="AC173" s="29"/>
      <c r="AD173" s="29">
        <v>12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>
        <v>17</v>
      </c>
      <c r="AO173" s="29"/>
      <c r="AP173" s="29"/>
      <c r="AQ173" s="29"/>
      <c r="AR173" s="53"/>
      <c r="AS173" s="21">
        <f>IF(AT173&lt;6,SUM(E173:AR173),SUM(LARGE(E173:AR173,{1;2;3;4;5;6})))</f>
        <v>71</v>
      </c>
      <c r="AT173" s="57">
        <f>COUNT(E173:AR173)</f>
        <v>5</v>
      </c>
      <c r="BW173" s="12"/>
      <c r="BX173" s="22"/>
      <c r="BY173" s="22"/>
      <c r="BZ173" s="22"/>
      <c r="CA173" s="22"/>
    </row>
    <row r="174" spans="1:79" x14ac:dyDescent="0.2">
      <c r="A174" s="71">
        <v>173</v>
      </c>
      <c r="B174" s="6" t="s">
        <v>143</v>
      </c>
      <c r="C174" s="82" t="s">
        <v>561</v>
      </c>
      <c r="D174" s="6" t="s">
        <v>320</v>
      </c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>
        <v>20</v>
      </c>
      <c r="U174" s="56">
        <v>20</v>
      </c>
      <c r="V174" s="56"/>
      <c r="W174" s="56"/>
      <c r="X174" s="56">
        <v>14</v>
      </c>
      <c r="Y174" s="56"/>
      <c r="Z174" s="56"/>
      <c r="AA174" s="56"/>
      <c r="AB174" s="56">
        <v>17</v>
      </c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11"/>
      <c r="AS174" s="21">
        <f>IF(AT174&lt;6,SUM(E174:AR174),SUM(LARGE(E174:AR174,{1;2;3;4;5;6})))</f>
        <v>71</v>
      </c>
      <c r="AT174" s="57">
        <f>COUNT(E174:AR174)</f>
        <v>4</v>
      </c>
      <c r="BW174" s="12"/>
      <c r="BX174" s="22"/>
      <c r="BY174" s="22"/>
      <c r="BZ174" s="22"/>
      <c r="CA174" s="22"/>
    </row>
    <row r="175" spans="1:79" x14ac:dyDescent="0.2">
      <c r="A175" s="71">
        <v>174</v>
      </c>
      <c r="B175" s="26" t="s">
        <v>143</v>
      </c>
      <c r="C175" s="82" t="s">
        <v>145</v>
      </c>
      <c r="D175" s="6" t="s">
        <v>313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89">
        <v>0</v>
      </c>
      <c r="S175" s="89"/>
      <c r="T175" s="29"/>
      <c r="U175" s="29"/>
      <c r="V175" s="29"/>
      <c r="W175" s="29"/>
      <c r="X175" s="29"/>
      <c r="Y175" s="29"/>
      <c r="Z175" s="29">
        <v>70</v>
      </c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53"/>
      <c r="AS175" s="21">
        <f>IF(AT175&lt;6,SUM(E175:AR175),SUM(LARGE(E175:AR175,{1;2;3;4;5;6})))</f>
        <v>70</v>
      </c>
      <c r="AT175" s="57">
        <f>COUNT(E175:AR175)</f>
        <v>2</v>
      </c>
      <c r="BW175" s="12"/>
      <c r="BX175" s="22"/>
      <c r="BY175" s="22"/>
      <c r="BZ175" s="22"/>
      <c r="CA175" s="22"/>
    </row>
    <row r="176" spans="1:79" x14ac:dyDescent="0.2">
      <c r="A176" s="71">
        <v>175</v>
      </c>
      <c r="B176" s="26" t="s">
        <v>143</v>
      </c>
      <c r="C176" s="82" t="s">
        <v>145</v>
      </c>
      <c r="D176" s="8" t="s">
        <v>311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90">
        <v>0</v>
      </c>
      <c r="S176" s="90"/>
      <c r="T176" s="56"/>
      <c r="U176" s="56"/>
      <c r="V176" s="56"/>
      <c r="W176" s="56"/>
      <c r="X176" s="56"/>
      <c r="Y176" s="56"/>
      <c r="Z176" s="56">
        <v>70</v>
      </c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3"/>
      <c r="AS176" s="21">
        <f>IF(AT176&lt;6,SUM(E176:AR176),SUM(LARGE(E176:AR176,{1;2;3;4;5;6})))</f>
        <v>70</v>
      </c>
      <c r="AT176" s="57">
        <f>COUNT(E176:AR176)</f>
        <v>2</v>
      </c>
      <c r="BW176" s="12"/>
      <c r="BX176" s="22"/>
      <c r="BY176" s="22"/>
      <c r="BZ176" s="22"/>
      <c r="CA176" s="22"/>
    </row>
    <row r="177" spans="1:79" x14ac:dyDescent="0.2">
      <c r="A177" s="71">
        <v>176</v>
      </c>
      <c r="B177" s="26" t="s">
        <v>143</v>
      </c>
      <c r="C177" s="82" t="s">
        <v>145</v>
      </c>
      <c r="D177" s="6" t="s">
        <v>211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>
        <v>70</v>
      </c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11"/>
      <c r="AS177" s="21">
        <f>IF(AT177&lt;6,SUM(E177:AR177),SUM(LARGE(E177:AR177,{1;2;3;4;5;6})))</f>
        <v>70</v>
      </c>
      <c r="AT177" s="57">
        <f>COUNT(E177:AR177)</f>
        <v>1</v>
      </c>
      <c r="BW177" s="12"/>
      <c r="BX177" s="22"/>
      <c r="BY177" s="22"/>
      <c r="BZ177" s="22"/>
      <c r="CA177" s="22"/>
    </row>
    <row r="178" spans="1:79" x14ac:dyDescent="0.2">
      <c r="A178" s="71">
        <v>177</v>
      </c>
      <c r="B178" s="26" t="s">
        <v>835</v>
      </c>
      <c r="C178" s="81"/>
      <c r="D178" s="37" t="s">
        <v>728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>
        <v>30</v>
      </c>
      <c r="AA178" s="56"/>
      <c r="AB178" s="56"/>
      <c r="AC178" s="56"/>
      <c r="AD178" s="56">
        <v>12</v>
      </c>
      <c r="AE178" s="56"/>
      <c r="AF178" s="56"/>
      <c r="AG178" s="56"/>
      <c r="AH178" s="56"/>
      <c r="AI178" s="56"/>
      <c r="AJ178" s="56"/>
      <c r="AK178" s="56"/>
      <c r="AL178" s="56"/>
      <c r="AM178" s="56"/>
      <c r="AN178" s="56">
        <v>17</v>
      </c>
      <c r="AO178" s="56">
        <v>10</v>
      </c>
      <c r="AP178" s="56"/>
      <c r="AQ178" s="56"/>
      <c r="AR178" s="56"/>
      <c r="AS178" s="21">
        <f>IF(AT178&lt;6,SUM(E178:AR178),SUM(LARGE(E178:AR178,{1;2;3;4;5;6})))</f>
        <v>69</v>
      </c>
      <c r="AT178" s="57">
        <f>COUNT(E178:AR178)</f>
        <v>4</v>
      </c>
      <c r="BW178" s="12"/>
      <c r="BX178" s="22"/>
      <c r="BY178" s="22"/>
      <c r="BZ178" s="22"/>
      <c r="CA178" s="22"/>
    </row>
    <row r="179" spans="1:79" x14ac:dyDescent="0.2">
      <c r="A179" s="71">
        <v>178</v>
      </c>
      <c r="B179" s="26" t="s">
        <v>143</v>
      </c>
      <c r="C179" s="82" t="s">
        <v>145</v>
      </c>
      <c r="D179" s="6" t="s">
        <v>1012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>
        <v>30</v>
      </c>
      <c r="AO179" s="29">
        <v>35</v>
      </c>
      <c r="AP179" s="29"/>
      <c r="AQ179" s="29"/>
      <c r="AR179" s="53"/>
      <c r="AS179" s="21">
        <f>IF(AT179&lt;6,SUM(E179:AR179),SUM(LARGE(E179:AR179,{1;2;3;4;5;6})))</f>
        <v>65</v>
      </c>
      <c r="AT179" s="57">
        <f>COUNT(E179:AR179)</f>
        <v>2</v>
      </c>
      <c r="BW179" s="12"/>
      <c r="BX179" s="22"/>
      <c r="BY179" s="22"/>
      <c r="BZ179" s="22"/>
      <c r="CA179" s="22"/>
    </row>
    <row r="180" spans="1:79" x14ac:dyDescent="0.2">
      <c r="A180" s="71">
        <v>179</v>
      </c>
      <c r="B180" s="6" t="s">
        <v>143</v>
      </c>
      <c r="C180" s="82" t="s">
        <v>210</v>
      </c>
      <c r="D180" s="6" t="s">
        <v>178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>
        <v>25</v>
      </c>
      <c r="Z180" s="29"/>
      <c r="AA180" s="29"/>
      <c r="AB180" s="29"/>
      <c r="AC180" s="29"/>
      <c r="AD180" s="29"/>
      <c r="AE180" s="29">
        <v>35</v>
      </c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11"/>
      <c r="AS180" s="21">
        <f>IF(AT180&lt;6,SUM(E180:AR180),SUM(LARGE(E180:AR180,{1;2;3;4;5;6})))</f>
        <v>60</v>
      </c>
      <c r="AT180" s="57">
        <f>COUNT(E180:AR180)</f>
        <v>2</v>
      </c>
      <c r="BW180" s="12"/>
      <c r="BX180" s="22"/>
      <c r="BY180" s="22"/>
      <c r="BZ180" s="22"/>
      <c r="CA180" s="22"/>
    </row>
    <row r="181" spans="1:79" x14ac:dyDescent="0.2">
      <c r="A181" s="71">
        <v>180</v>
      </c>
      <c r="B181" s="26" t="s">
        <v>220</v>
      </c>
      <c r="C181" s="82"/>
      <c r="D181" s="8" t="s">
        <v>221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>
        <v>30</v>
      </c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>
        <v>30</v>
      </c>
      <c r="AP181" s="29"/>
      <c r="AQ181" s="29"/>
      <c r="AR181" s="53"/>
      <c r="AS181" s="21">
        <f>IF(AT181&lt;6,SUM(E181:AR181),SUM(LARGE(E181:AR181,{1;2;3;4;5;6})))</f>
        <v>60</v>
      </c>
      <c r="AT181" s="57">
        <f>COUNT(E181:AR181)</f>
        <v>2</v>
      </c>
      <c r="BW181" s="12"/>
      <c r="BX181" s="22"/>
      <c r="BY181" s="22"/>
      <c r="BZ181" s="22"/>
      <c r="CA181" s="22"/>
    </row>
    <row r="182" spans="1:79" x14ac:dyDescent="0.2">
      <c r="A182" s="71">
        <v>181</v>
      </c>
      <c r="B182" s="26" t="s">
        <v>143</v>
      </c>
      <c r="C182" s="82" t="s">
        <v>145</v>
      </c>
      <c r="D182" s="6" t="s">
        <v>742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>
        <v>30</v>
      </c>
      <c r="X182" s="29"/>
      <c r="Y182" s="29"/>
      <c r="Z182" s="29"/>
      <c r="AA182" s="29"/>
      <c r="AB182" s="29"/>
      <c r="AC182" s="29">
        <v>30</v>
      </c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53"/>
      <c r="AS182" s="21">
        <f>IF(AT182&lt;6,SUM(E182:AR182),SUM(LARGE(E182:AR182,{1;2;3;4;5;6})))</f>
        <v>60</v>
      </c>
      <c r="AT182" s="57">
        <f>COUNT(E182:AR182)</f>
        <v>2</v>
      </c>
      <c r="BW182" s="12"/>
      <c r="BX182" s="22"/>
      <c r="BY182" s="22"/>
      <c r="BZ182" s="22"/>
      <c r="CA182" s="22"/>
    </row>
    <row r="183" spans="1:79" x14ac:dyDescent="0.2">
      <c r="A183" s="71">
        <v>182</v>
      </c>
      <c r="B183" s="26" t="s">
        <v>143</v>
      </c>
      <c r="C183" s="82" t="s">
        <v>144</v>
      </c>
      <c r="D183" s="6" t="s">
        <v>272</v>
      </c>
      <c r="E183" s="56"/>
      <c r="F183" s="56"/>
      <c r="G183" s="56"/>
      <c r="H183" s="56"/>
      <c r="I183" s="56"/>
      <c r="J183" s="56"/>
      <c r="K183" s="56"/>
      <c r="L183" s="56"/>
      <c r="M183" s="56">
        <v>60</v>
      </c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11"/>
      <c r="AS183" s="21">
        <f>IF(AT183&lt;6,SUM(E183:AR183),SUM(LARGE(E183:AR183,{1;2;3;4;5;6})))</f>
        <v>60</v>
      </c>
      <c r="AT183" s="57">
        <f>COUNT(E183:AR183)</f>
        <v>1</v>
      </c>
      <c r="BW183" s="12"/>
      <c r="BX183" s="22"/>
      <c r="BY183" s="22"/>
      <c r="BZ183" s="22"/>
      <c r="CA183" s="22"/>
    </row>
    <row r="184" spans="1:79" x14ac:dyDescent="0.2">
      <c r="A184" s="71">
        <v>183</v>
      </c>
      <c r="B184" s="26" t="s">
        <v>143</v>
      </c>
      <c r="C184" s="82" t="s">
        <v>561</v>
      </c>
      <c r="D184" s="8" t="s">
        <v>467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>
        <v>10</v>
      </c>
      <c r="V184" s="29"/>
      <c r="W184" s="29"/>
      <c r="X184" s="29">
        <v>17</v>
      </c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30</v>
      </c>
      <c r="AQ184" s="29"/>
      <c r="AR184" s="53"/>
      <c r="AS184" s="21">
        <f>IF(AT184&lt;6,SUM(E184:AR184),SUM(LARGE(E184:AR184,{1;2;3;4;5;6})))</f>
        <v>57</v>
      </c>
      <c r="AT184" s="57">
        <f>COUNT(E184:AR184)</f>
        <v>3</v>
      </c>
      <c r="BW184" s="12"/>
      <c r="BX184" s="22"/>
      <c r="BY184" s="22"/>
      <c r="BZ184" s="22"/>
      <c r="CA184" s="22"/>
    </row>
    <row r="185" spans="1:79" x14ac:dyDescent="0.2">
      <c r="A185" s="71">
        <v>184</v>
      </c>
      <c r="B185" s="26" t="s">
        <v>143</v>
      </c>
      <c r="C185" s="82" t="s">
        <v>560</v>
      </c>
      <c r="D185" s="8" t="s">
        <v>37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29">
        <v>20</v>
      </c>
      <c r="Q185" s="29"/>
      <c r="R185" s="29"/>
      <c r="S185" s="29"/>
      <c r="T185" s="29"/>
      <c r="U185" s="29"/>
      <c r="V185" s="29"/>
      <c r="W185" s="29"/>
      <c r="X185" s="29"/>
      <c r="Y185" s="29">
        <v>35</v>
      </c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53"/>
      <c r="AS185" s="21">
        <f>IF(AT185&lt;6,SUM(E185:AR185),SUM(LARGE(E185:AR185,{1;2;3;4;5;6})))</f>
        <v>55</v>
      </c>
      <c r="AT185" s="57">
        <f>COUNT(E185:AR185)</f>
        <v>2</v>
      </c>
      <c r="BW185" s="12"/>
      <c r="BX185" s="22"/>
      <c r="BY185" s="22"/>
      <c r="BZ185" s="22"/>
      <c r="CA185" s="22"/>
    </row>
    <row r="186" spans="1:79" x14ac:dyDescent="0.2">
      <c r="A186" s="71">
        <v>185</v>
      </c>
      <c r="B186" s="26" t="s">
        <v>143</v>
      </c>
      <c r="C186" s="82" t="s">
        <v>158</v>
      </c>
      <c r="D186" s="26" t="s">
        <v>267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>
        <v>55</v>
      </c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48"/>
      <c r="AS186" s="21">
        <f>IF(AT186&lt;6,SUM(E186:AR186),SUM(LARGE(E186:AR186,{1;2;3;4;5;6})))</f>
        <v>55</v>
      </c>
      <c r="AT186" s="57">
        <f>COUNT(E186:AR186)</f>
        <v>1</v>
      </c>
      <c r="BW186" s="12"/>
      <c r="BX186" s="22"/>
      <c r="BY186" s="22"/>
      <c r="BZ186" s="22"/>
      <c r="CA186" s="22"/>
    </row>
    <row r="187" spans="1:79" x14ac:dyDescent="0.2">
      <c r="A187" s="71">
        <v>186</v>
      </c>
      <c r="B187" s="26" t="s">
        <v>143</v>
      </c>
      <c r="C187" s="82" t="s">
        <v>560</v>
      </c>
      <c r="D187" s="6" t="s">
        <v>92</v>
      </c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>
        <v>55</v>
      </c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3"/>
      <c r="AS187" s="21">
        <f>IF(AT187&lt;6,SUM(E187:AR187),SUM(LARGE(E187:AR187,{1;2;3;4;5;6})))</f>
        <v>55</v>
      </c>
      <c r="AT187" s="57">
        <f>COUNT(E187:AR187)</f>
        <v>1</v>
      </c>
      <c r="BW187" s="12"/>
      <c r="BX187" s="22"/>
      <c r="BY187" s="22"/>
      <c r="BZ187" s="22"/>
      <c r="CA187" s="22"/>
    </row>
    <row r="188" spans="1:79" x14ac:dyDescent="0.2">
      <c r="A188" s="71">
        <v>187</v>
      </c>
      <c r="B188" s="6" t="s">
        <v>143</v>
      </c>
      <c r="C188" s="82" t="s">
        <v>145</v>
      </c>
      <c r="D188" s="6" t="s">
        <v>741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>
        <v>55</v>
      </c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11"/>
      <c r="AS188" s="21">
        <f>IF(AT188&lt;6,SUM(E188:AR188),SUM(LARGE(E188:AR188,{1;2;3;4;5;6})))</f>
        <v>55</v>
      </c>
      <c r="AT188" s="57">
        <f>COUNT(E188:AR188)</f>
        <v>1</v>
      </c>
      <c r="BW188" s="12"/>
      <c r="BX188" s="22"/>
      <c r="BY188" s="22"/>
      <c r="BZ188" s="22"/>
      <c r="CA188" s="22"/>
    </row>
    <row r="189" spans="1:79" x14ac:dyDescent="0.2">
      <c r="A189" s="71">
        <v>188</v>
      </c>
      <c r="B189" s="6" t="s">
        <v>143</v>
      </c>
      <c r="C189" s="82" t="s">
        <v>145</v>
      </c>
      <c r="D189" s="6" t="s">
        <v>619</v>
      </c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29">
        <v>55</v>
      </c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11"/>
      <c r="AS189" s="21">
        <f>IF(AT189&lt;6,SUM(E189:AR189),SUM(LARGE(E189:AR189,{1;2;3;4;5;6})))</f>
        <v>55</v>
      </c>
      <c r="AT189" s="57">
        <f>COUNT(E189:AR189)</f>
        <v>1</v>
      </c>
      <c r="BW189" s="12"/>
      <c r="BX189" s="22"/>
      <c r="BY189" s="22"/>
      <c r="BZ189" s="22"/>
      <c r="CA189" s="22"/>
    </row>
    <row r="190" spans="1:79" x14ac:dyDescent="0.2">
      <c r="A190" s="71">
        <v>189</v>
      </c>
      <c r="B190" s="26" t="s">
        <v>143</v>
      </c>
      <c r="C190" s="82" t="s">
        <v>149</v>
      </c>
      <c r="D190" s="6" t="s">
        <v>960</v>
      </c>
      <c r="E190" s="89"/>
      <c r="F190" s="89"/>
      <c r="G190" s="89"/>
      <c r="H190" s="89"/>
      <c r="I190" s="89"/>
      <c r="J190" s="8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>
        <v>55</v>
      </c>
      <c r="AK190" s="29"/>
      <c r="AL190" s="29"/>
      <c r="AM190" s="29"/>
      <c r="AN190" s="29"/>
      <c r="AO190" s="29"/>
      <c r="AP190" s="29"/>
      <c r="AQ190" s="29"/>
      <c r="AR190" s="53"/>
      <c r="AS190" s="21">
        <f>IF(AT190&lt;6,SUM(E190:AR190),SUM(LARGE(E190:AR190,{1;2;3;4;5;6})))</f>
        <v>55</v>
      </c>
      <c r="AT190" s="57">
        <f>COUNT(E190:AR190)</f>
        <v>1</v>
      </c>
      <c r="BW190" s="12"/>
      <c r="BX190" s="22"/>
      <c r="BY190" s="22"/>
      <c r="BZ190" s="22"/>
      <c r="CA190" s="22"/>
    </row>
    <row r="191" spans="1:79" x14ac:dyDescent="0.2">
      <c r="A191" s="71">
        <v>190</v>
      </c>
      <c r="B191" s="26" t="s">
        <v>143</v>
      </c>
      <c r="C191" s="82" t="s">
        <v>149</v>
      </c>
      <c r="D191" s="6" t="s">
        <v>69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>
        <v>55</v>
      </c>
      <c r="AK191" s="29"/>
      <c r="AL191" s="29"/>
      <c r="AM191" s="29"/>
      <c r="AN191" s="29"/>
      <c r="AO191" s="29"/>
      <c r="AP191" s="29"/>
      <c r="AQ191" s="29"/>
      <c r="AR191" s="1"/>
      <c r="AS191" s="21">
        <f>IF(AT191&lt;6,SUM(E191:AR191),SUM(LARGE(E191:AR191,{1;2;3;4;5;6})))</f>
        <v>55</v>
      </c>
      <c r="AT191" s="57">
        <f>COUNT(E191:AR191)</f>
        <v>1</v>
      </c>
      <c r="BW191" s="12"/>
      <c r="BX191" s="22"/>
      <c r="BY191" s="22"/>
      <c r="BZ191" s="22"/>
      <c r="CA191" s="22"/>
    </row>
    <row r="192" spans="1:79" x14ac:dyDescent="0.2">
      <c r="A192" s="71">
        <v>191</v>
      </c>
      <c r="B192" s="6" t="s">
        <v>143</v>
      </c>
      <c r="C192" s="82" t="s">
        <v>145</v>
      </c>
      <c r="D192" s="6" t="s">
        <v>23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>
        <v>55</v>
      </c>
      <c r="AK192" s="29"/>
      <c r="AL192" s="29"/>
      <c r="AM192" s="29"/>
      <c r="AN192" s="29"/>
      <c r="AO192" s="29"/>
      <c r="AP192" s="29"/>
      <c r="AQ192" s="29"/>
      <c r="AR192" s="11"/>
      <c r="AS192" s="21">
        <f>IF(AT192&lt;6,SUM(E192:AR192),SUM(LARGE(E192:AR192,{1;2;3;4;5;6})))</f>
        <v>55</v>
      </c>
      <c r="AT192" s="57">
        <f>COUNT(E192:AR192)</f>
        <v>1</v>
      </c>
      <c r="BW192" s="12"/>
      <c r="BX192" s="22"/>
      <c r="BY192" s="22"/>
      <c r="BZ192" s="22"/>
      <c r="CA192" s="22"/>
    </row>
    <row r="193" spans="1:79" x14ac:dyDescent="0.2">
      <c r="A193" s="71">
        <v>192</v>
      </c>
      <c r="B193" s="26" t="s">
        <v>143</v>
      </c>
      <c r="C193" s="82" t="s">
        <v>149</v>
      </c>
      <c r="D193" s="6" t="s">
        <v>961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>
        <v>55</v>
      </c>
      <c r="AK193" s="29"/>
      <c r="AL193" s="29"/>
      <c r="AM193" s="29"/>
      <c r="AN193" s="29"/>
      <c r="AO193" s="29"/>
      <c r="AP193" s="29"/>
      <c r="AQ193" s="29"/>
      <c r="AR193" s="53"/>
      <c r="AS193" s="21">
        <f>IF(AT193&lt;6,SUM(E193:AR193),SUM(LARGE(E193:AR193,{1;2;3;4;5;6})))</f>
        <v>55</v>
      </c>
      <c r="AT193" s="57">
        <f>COUNT(E193:AR193)</f>
        <v>1</v>
      </c>
      <c r="BW193" s="12"/>
      <c r="BX193" s="22"/>
      <c r="BY193" s="22"/>
      <c r="BZ193" s="22"/>
      <c r="CA193" s="22"/>
    </row>
    <row r="194" spans="1:79" x14ac:dyDescent="0.2">
      <c r="A194" s="71">
        <v>193</v>
      </c>
      <c r="B194" s="26" t="s">
        <v>143</v>
      </c>
      <c r="C194" s="81" t="s">
        <v>271</v>
      </c>
      <c r="D194" s="8" t="s">
        <v>552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>
        <v>20</v>
      </c>
      <c r="U194" s="29">
        <v>20</v>
      </c>
      <c r="V194" s="29"/>
      <c r="W194" s="29"/>
      <c r="X194" s="29">
        <v>14</v>
      </c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53"/>
      <c r="AS194" s="21">
        <f>IF(AT194&lt;6,SUM(E194:AR194),SUM(LARGE(E194:AR194,{1;2;3;4;5;6})))</f>
        <v>54</v>
      </c>
      <c r="AT194" s="57">
        <f>COUNT(E194:AR194)</f>
        <v>3</v>
      </c>
      <c r="BW194" s="12"/>
      <c r="BX194" s="22"/>
      <c r="BY194" s="22"/>
      <c r="BZ194" s="22"/>
      <c r="CA194" s="22"/>
    </row>
    <row r="195" spans="1:79" x14ac:dyDescent="0.2">
      <c r="A195" s="71">
        <v>194</v>
      </c>
      <c r="B195" s="26" t="s">
        <v>143</v>
      </c>
      <c r="C195" s="82" t="s">
        <v>144</v>
      </c>
      <c r="D195" s="8" t="s">
        <v>405</v>
      </c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29">
        <v>10</v>
      </c>
      <c r="U195" s="29"/>
      <c r="V195" s="29"/>
      <c r="W195" s="29"/>
      <c r="X195" s="29">
        <v>8</v>
      </c>
      <c r="Y195" s="29"/>
      <c r="Z195" s="29">
        <v>21.7</v>
      </c>
      <c r="AA195" s="29"/>
      <c r="AB195" s="29">
        <v>12</v>
      </c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53"/>
      <c r="AS195" s="21">
        <f>IF(AT195&lt;6,SUM(E195:AR195),SUM(LARGE(E195:AR195,{1;2;3;4;5;6})))</f>
        <v>51.7</v>
      </c>
      <c r="AT195" s="57">
        <f>COUNT(E195:AR195)</f>
        <v>4</v>
      </c>
      <c r="BW195" s="12"/>
      <c r="BX195" s="22"/>
      <c r="BY195" s="22"/>
      <c r="BZ195" s="22"/>
      <c r="CA195" s="22"/>
    </row>
    <row r="196" spans="1:79" x14ac:dyDescent="0.2">
      <c r="A196" s="71">
        <v>195</v>
      </c>
      <c r="B196" s="6" t="s">
        <v>143</v>
      </c>
      <c r="C196" s="82" t="s">
        <v>339</v>
      </c>
      <c r="D196" s="6" t="s">
        <v>340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>
        <v>25</v>
      </c>
      <c r="V196" s="29"/>
      <c r="W196" s="29"/>
      <c r="X196" s="29"/>
      <c r="Y196" s="29">
        <v>25</v>
      </c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11"/>
      <c r="AS196" s="21">
        <f>IF(AT196&lt;6,SUM(E196:AR196),SUM(LARGE(E196:AR196,{1;2;3;4;5;6})))</f>
        <v>50</v>
      </c>
      <c r="AT196" s="57">
        <f>COUNT(E196:AR196)</f>
        <v>2</v>
      </c>
      <c r="BW196" s="12"/>
      <c r="BX196" s="22"/>
      <c r="BY196" s="22"/>
      <c r="BZ196" s="22"/>
      <c r="CA196" s="22"/>
    </row>
    <row r="197" spans="1:79" x14ac:dyDescent="0.2">
      <c r="A197" s="71">
        <v>196</v>
      </c>
      <c r="B197" s="26" t="s">
        <v>143</v>
      </c>
      <c r="C197" s="82" t="s">
        <v>657</v>
      </c>
      <c r="D197" s="6" t="s">
        <v>307</v>
      </c>
      <c r="E197" s="29"/>
      <c r="F197" s="29"/>
      <c r="G197" s="29"/>
      <c r="H197" s="29"/>
      <c r="I197" s="29"/>
      <c r="J197" s="29"/>
      <c r="K197" s="29"/>
      <c r="L197" s="29"/>
      <c r="M197" s="29">
        <v>20</v>
      </c>
      <c r="N197" s="29"/>
      <c r="O197" s="29"/>
      <c r="P197" s="29">
        <v>12</v>
      </c>
      <c r="Q197" s="29"/>
      <c r="R197" s="29"/>
      <c r="S197" s="29"/>
      <c r="T197" s="89">
        <v>0</v>
      </c>
      <c r="U197" s="89"/>
      <c r="V197" s="89"/>
      <c r="W197" s="89"/>
      <c r="X197" s="89">
        <v>0</v>
      </c>
      <c r="Y197" s="89"/>
      <c r="Z197" s="89"/>
      <c r="AA197" s="89">
        <v>17</v>
      </c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11"/>
      <c r="AS197" s="21">
        <f>IF(AT197&lt;6,SUM(E197:AR197),SUM(LARGE(E197:AR197,{1;2;3;4;5;6})))</f>
        <v>49</v>
      </c>
      <c r="AT197" s="57">
        <f>COUNT(E197:AR197)</f>
        <v>5</v>
      </c>
      <c r="BW197" s="12"/>
      <c r="BX197" s="22"/>
      <c r="BY197" s="22"/>
      <c r="BZ197" s="22"/>
      <c r="CA197" s="22"/>
    </row>
    <row r="198" spans="1:79" x14ac:dyDescent="0.2">
      <c r="A198" s="71">
        <v>197</v>
      </c>
      <c r="B198" s="26" t="s">
        <v>143</v>
      </c>
      <c r="C198" s="82" t="s">
        <v>561</v>
      </c>
      <c r="D198" s="6" t="s">
        <v>126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>
        <v>17</v>
      </c>
      <c r="Q198" s="29"/>
      <c r="R198" s="29"/>
      <c r="S198" s="29"/>
      <c r="T198" s="29"/>
      <c r="U198" s="29"/>
      <c r="V198" s="29"/>
      <c r="W198" s="29"/>
      <c r="X198" s="29"/>
      <c r="Y198" s="29">
        <v>20</v>
      </c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>
        <v>12</v>
      </c>
      <c r="AP198" s="29"/>
      <c r="AQ198" s="29"/>
      <c r="AR198" s="11"/>
      <c r="AS198" s="21">
        <f>IF(AT198&lt;6,SUM(E198:AR198),SUM(LARGE(E198:AR198,{1;2;3;4;5;6})))</f>
        <v>49</v>
      </c>
      <c r="AT198" s="57">
        <f>COUNT(E198:AR198)</f>
        <v>3</v>
      </c>
      <c r="BW198" s="12"/>
      <c r="BX198" s="22"/>
      <c r="BY198" s="22"/>
      <c r="BZ198" s="22"/>
      <c r="CA198" s="22"/>
    </row>
    <row r="199" spans="1:79" x14ac:dyDescent="0.2">
      <c r="A199" s="71">
        <v>198</v>
      </c>
      <c r="B199" s="26" t="s">
        <v>143</v>
      </c>
      <c r="C199" s="82"/>
      <c r="D199" s="6" t="s">
        <v>229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>
        <v>12</v>
      </c>
      <c r="X199" s="29"/>
      <c r="Y199" s="29">
        <v>12</v>
      </c>
      <c r="Z199" s="29"/>
      <c r="AA199" s="29">
        <v>12</v>
      </c>
      <c r="AB199" s="29"/>
      <c r="AC199" s="29">
        <v>12</v>
      </c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53"/>
      <c r="AS199" s="21">
        <f>IF(AT199&lt;6,SUM(E199:AR199),SUM(LARGE(E199:AR199,{1;2;3;4;5;6})))</f>
        <v>48</v>
      </c>
      <c r="AT199" s="57">
        <f>COUNT(E199:AR199)</f>
        <v>4</v>
      </c>
      <c r="BW199" s="12"/>
      <c r="BX199" s="22"/>
      <c r="BY199" s="22"/>
      <c r="BZ199" s="22"/>
      <c r="CA199" s="22"/>
    </row>
    <row r="200" spans="1:79" x14ac:dyDescent="0.2">
      <c r="A200" s="71">
        <v>199</v>
      </c>
      <c r="B200" s="26" t="s">
        <v>143</v>
      </c>
      <c r="C200" s="82" t="s">
        <v>561</v>
      </c>
      <c r="D200" s="6" t="s">
        <v>125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>
        <v>25</v>
      </c>
      <c r="Q200" s="29"/>
      <c r="R200" s="29"/>
      <c r="S200" s="29"/>
      <c r="T200" s="29"/>
      <c r="U200" s="29">
        <v>20</v>
      </c>
      <c r="V200" s="29"/>
      <c r="W200" s="29"/>
      <c r="X200" s="29"/>
      <c r="Y200" s="89">
        <v>0</v>
      </c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11"/>
      <c r="AS200" s="21">
        <f>IF(AT200&lt;6,SUM(E200:AR200),SUM(LARGE(E200:AR200,{1;2;3;4;5;6})))</f>
        <v>45</v>
      </c>
      <c r="AT200" s="57">
        <f>COUNT(E200:AR200)</f>
        <v>3</v>
      </c>
      <c r="BW200" s="12"/>
      <c r="BX200" s="22"/>
      <c r="BY200" s="22"/>
      <c r="BZ200" s="22"/>
      <c r="CA200" s="22"/>
    </row>
    <row r="201" spans="1:79" x14ac:dyDescent="0.2">
      <c r="A201" s="71">
        <v>200</v>
      </c>
      <c r="B201" s="6" t="s">
        <v>143</v>
      </c>
      <c r="C201" s="81" t="s">
        <v>271</v>
      </c>
      <c r="D201" s="6" t="s">
        <v>139</v>
      </c>
      <c r="E201" s="89"/>
      <c r="F201" s="89"/>
      <c r="G201" s="89"/>
      <c r="H201" s="89"/>
      <c r="I201" s="89"/>
      <c r="J201" s="89"/>
      <c r="K201" s="89"/>
      <c r="L201" s="89"/>
      <c r="M201" s="29">
        <v>25</v>
      </c>
      <c r="N201" s="89"/>
      <c r="O201" s="89"/>
      <c r="P201" s="89"/>
      <c r="Q201" s="89"/>
      <c r="R201" s="89"/>
      <c r="S201" s="89"/>
      <c r="T201" s="29">
        <v>20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11"/>
      <c r="AS201" s="21">
        <f>IF(AT201&lt;6,SUM(E201:AR201),SUM(LARGE(E201:AR201,{1;2;3;4;5;6})))</f>
        <v>45</v>
      </c>
      <c r="AT201" s="57">
        <f>COUNT(E201:AR201)</f>
        <v>2</v>
      </c>
      <c r="BW201" s="12"/>
      <c r="BX201" s="22"/>
      <c r="BY201" s="22"/>
      <c r="BZ201" s="22"/>
      <c r="CA201" s="22"/>
    </row>
    <row r="202" spans="1:79" x14ac:dyDescent="0.2">
      <c r="A202" s="71">
        <v>201</v>
      </c>
      <c r="B202" s="6" t="s">
        <v>186</v>
      </c>
      <c r="C202" s="82" t="s">
        <v>562</v>
      </c>
      <c r="D202" s="6" t="s">
        <v>179</v>
      </c>
      <c r="E202" s="92"/>
      <c r="F202" s="92"/>
      <c r="G202" s="92"/>
      <c r="H202" s="92"/>
      <c r="I202" s="92"/>
      <c r="J202" s="92"/>
      <c r="K202" s="92"/>
      <c r="L202" s="92"/>
      <c r="M202" s="30">
        <v>25</v>
      </c>
      <c r="N202" s="92"/>
      <c r="O202" s="92"/>
      <c r="P202" s="92"/>
      <c r="Q202" s="92"/>
      <c r="R202" s="92"/>
      <c r="S202" s="92"/>
      <c r="T202" s="30">
        <v>20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11"/>
      <c r="AS202" s="21">
        <f>IF(AT202&lt;6,SUM(E202:AR202),SUM(LARGE(E202:AR202,{1;2;3;4;5;6})))</f>
        <v>45</v>
      </c>
      <c r="AT202" s="57">
        <f>COUNT(E202:AR202)</f>
        <v>2</v>
      </c>
      <c r="BW202" s="12"/>
      <c r="BX202" s="22"/>
      <c r="BY202" s="22"/>
      <c r="BZ202" s="22"/>
      <c r="CA202" s="22"/>
    </row>
    <row r="203" spans="1:79" x14ac:dyDescent="0.2">
      <c r="A203" s="71">
        <v>202</v>
      </c>
      <c r="B203" s="6" t="s">
        <v>143</v>
      </c>
      <c r="C203" s="82" t="s">
        <v>148</v>
      </c>
      <c r="D203" s="6" t="s">
        <v>310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>
        <v>45</v>
      </c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11"/>
      <c r="AS203" s="21">
        <f>IF(AT203&lt;6,SUM(E203:AR203),SUM(LARGE(E203:AR203,{1;2;3;4;5;6})))</f>
        <v>45</v>
      </c>
      <c r="AT203" s="57">
        <f>COUNT(E203:AR203)</f>
        <v>1</v>
      </c>
      <c r="BW203" s="12"/>
      <c r="BX203" s="22"/>
      <c r="BY203" s="22"/>
      <c r="BZ203" s="22"/>
      <c r="CA203" s="22"/>
    </row>
    <row r="204" spans="1:79" x14ac:dyDescent="0.2">
      <c r="A204" s="71">
        <v>203</v>
      </c>
      <c r="B204" s="26" t="s">
        <v>143</v>
      </c>
      <c r="C204" s="82" t="s">
        <v>339</v>
      </c>
      <c r="D204" s="6" t="s">
        <v>549</v>
      </c>
      <c r="E204" s="56"/>
      <c r="F204" s="56"/>
      <c r="G204" s="56"/>
      <c r="H204" s="56"/>
      <c r="I204" s="56"/>
      <c r="J204" s="56"/>
      <c r="K204" s="56"/>
      <c r="L204" s="56"/>
      <c r="M204" s="56">
        <v>45</v>
      </c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3"/>
      <c r="AS204" s="21">
        <f>IF(AT204&lt;6,SUM(E204:AR204),SUM(LARGE(E204:AR204,{1;2;3;4;5;6})))</f>
        <v>45</v>
      </c>
      <c r="AT204" s="57">
        <f>COUNT(E204:AR204)</f>
        <v>1</v>
      </c>
      <c r="BW204" s="12"/>
      <c r="BX204" s="22"/>
      <c r="BY204" s="22"/>
      <c r="BZ204" s="22"/>
      <c r="CA204" s="22"/>
    </row>
    <row r="205" spans="1:79" x14ac:dyDescent="0.2">
      <c r="A205" s="71">
        <v>204</v>
      </c>
      <c r="B205" s="6" t="s">
        <v>143</v>
      </c>
      <c r="C205" s="82" t="s">
        <v>145</v>
      </c>
      <c r="D205" s="6" t="s">
        <v>214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>
        <v>45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11"/>
      <c r="AS205" s="21">
        <f>IF(AT205&lt;6,SUM(E205:AR205),SUM(LARGE(E205:AR205,{1;2;3;4;5;6})))</f>
        <v>45</v>
      </c>
      <c r="AT205" s="57">
        <f>COUNT(E205:AR205)</f>
        <v>1</v>
      </c>
      <c r="BW205" s="12"/>
      <c r="BX205" s="22"/>
      <c r="BY205" s="22"/>
      <c r="BZ205" s="22"/>
      <c r="CA205" s="22"/>
    </row>
    <row r="206" spans="1:79" x14ac:dyDescent="0.2">
      <c r="A206" s="71">
        <v>205</v>
      </c>
      <c r="B206" s="6" t="s">
        <v>143</v>
      </c>
      <c r="C206" s="82" t="s">
        <v>145</v>
      </c>
      <c r="D206" s="6" t="s">
        <v>474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>
        <v>17</v>
      </c>
      <c r="X206" s="29"/>
      <c r="Y206" s="29"/>
      <c r="Z206" s="29"/>
      <c r="AA206" s="29"/>
      <c r="AB206" s="29"/>
      <c r="AC206" s="29">
        <v>25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11"/>
      <c r="AS206" s="21">
        <f>IF(AT206&lt;6,SUM(E206:AR206),SUM(LARGE(E206:AR206,{1;2;3;4;5;6})))</f>
        <v>42</v>
      </c>
      <c r="AT206" s="57">
        <f>COUNT(E206:AR206)</f>
        <v>2</v>
      </c>
      <c r="BW206" s="12"/>
      <c r="BX206" s="22"/>
      <c r="BY206" s="22"/>
      <c r="BZ206" s="22"/>
      <c r="CA206" s="22"/>
    </row>
    <row r="207" spans="1:79" x14ac:dyDescent="0.2">
      <c r="A207" s="71">
        <v>206</v>
      </c>
      <c r="B207" s="6" t="s">
        <v>143</v>
      </c>
      <c r="C207" s="82"/>
      <c r="D207" s="6" t="s">
        <v>803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>
        <v>8</v>
      </c>
      <c r="Y207" s="29"/>
      <c r="Z207" s="29">
        <v>21.7</v>
      </c>
      <c r="AA207" s="29"/>
      <c r="AB207" s="29">
        <v>12</v>
      </c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11"/>
      <c r="AS207" s="21">
        <f>IF(AT207&lt;6,SUM(E207:AR207),SUM(LARGE(E207:AR207,{1;2;3;4;5;6})))</f>
        <v>41.7</v>
      </c>
      <c r="AT207" s="57">
        <f>COUNT(E207:AR207)</f>
        <v>3</v>
      </c>
      <c r="BW207" s="12"/>
      <c r="BX207" s="22"/>
      <c r="BY207" s="22"/>
      <c r="BZ207" s="22"/>
      <c r="CA207" s="22"/>
    </row>
    <row r="208" spans="1:79" x14ac:dyDescent="0.2">
      <c r="A208" s="71">
        <v>207</v>
      </c>
      <c r="B208" s="6" t="s">
        <v>143</v>
      </c>
      <c r="C208" s="82" t="s">
        <v>180</v>
      </c>
      <c r="D208" s="6" t="s">
        <v>470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>
        <v>20</v>
      </c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>
        <v>20</v>
      </c>
      <c r="AP208" s="29"/>
      <c r="AQ208" s="29"/>
      <c r="AR208" s="11"/>
      <c r="AS208" s="21">
        <f>IF(AT208&lt;6,SUM(E208:AR208),SUM(LARGE(E208:AR208,{1;2;3;4;5;6})))</f>
        <v>40</v>
      </c>
      <c r="AT208" s="57">
        <f>COUNT(E208:AR208)</f>
        <v>2</v>
      </c>
      <c r="BW208" s="12"/>
      <c r="BX208" s="22"/>
      <c r="BY208" s="22"/>
      <c r="BZ208" s="22"/>
      <c r="CA208" s="22"/>
    </row>
    <row r="209" spans="1:79" x14ac:dyDescent="0.2">
      <c r="A209" s="71">
        <v>208</v>
      </c>
      <c r="B209" s="6" t="s">
        <v>143</v>
      </c>
      <c r="C209" s="82" t="s">
        <v>210</v>
      </c>
      <c r="D209" s="6" t="s">
        <v>369</v>
      </c>
      <c r="E209" s="29"/>
      <c r="F209" s="29"/>
      <c r="G209" s="29"/>
      <c r="H209" s="29"/>
      <c r="I209" s="29"/>
      <c r="J209" s="29"/>
      <c r="K209" s="29"/>
      <c r="L209" s="29"/>
      <c r="M209" s="29">
        <v>14</v>
      </c>
      <c r="N209" s="29"/>
      <c r="O209" s="29"/>
      <c r="P209" s="29"/>
      <c r="Q209" s="29"/>
      <c r="R209" s="29">
        <v>25</v>
      </c>
      <c r="S209" s="29"/>
      <c r="T209" s="89">
        <v>0</v>
      </c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11"/>
      <c r="AS209" s="21">
        <f>IF(AT209&lt;6,SUM(E209:AR209),SUM(LARGE(E209:AR209,{1;2;3;4;5;6})))</f>
        <v>39</v>
      </c>
      <c r="AT209" s="57">
        <f>COUNT(E209:AR209)</f>
        <v>3</v>
      </c>
      <c r="BW209" s="12"/>
      <c r="BX209" s="22"/>
      <c r="BY209" s="22"/>
      <c r="BZ209" s="22"/>
      <c r="CA209" s="22"/>
    </row>
    <row r="210" spans="1:79" x14ac:dyDescent="0.2">
      <c r="A210" s="71">
        <v>209</v>
      </c>
      <c r="B210" s="26" t="s">
        <v>143</v>
      </c>
      <c r="C210" s="82" t="s">
        <v>144</v>
      </c>
      <c r="D210" s="6" t="s">
        <v>349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10</v>
      </c>
      <c r="U210" s="29">
        <v>17</v>
      </c>
      <c r="V210" s="29"/>
      <c r="W210" s="29"/>
      <c r="X210" s="29">
        <v>10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53"/>
      <c r="AS210" s="21">
        <f>IF(AT210&lt;6,SUM(E210:AR210),SUM(LARGE(E210:AR210,{1;2;3;4;5;6})))</f>
        <v>37</v>
      </c>
      <c r="AT210" s="57">
        <f>COUNT(E210:AR210)</f>
        <v>3</v>
      </c>
      <c r="BW210" s="12"/>
      <c r="BX210" s="22"/>
      <c r="BY210" s="22"/>
      <c r="BZ210" s="22"/>
      <c r="CA210" s="22"/>
    </row>
    <row r="211" spans="1:79" x14ac:dyDescent="0.2">
      <c r="A211" s="71">
        <v>210</v>
      </c>
      <c r="B211" s="26" t="s">
        <v>143</v>
      </c>
      <c r="C211" s="82" t="s">
        <v>657</v>
      </c>
      <c r="D211" s="6" t="s">
        <v>649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>
        <v>5</v>
      </c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>
        <v>20</v>
      </c>
      <c r="AI211" s="29"/>
      <c r="AJ211" s="29"/>
      <c r="AK211" s="29"/>
      <c r="AL211" s="29"/>
      <c r="AM211" s="29"/>
      <c r="AN211" s="29">
        <v>12</v>
      </c>
      <c r="AO211" s="29"/>
      <c r="AP211" s="29"/>
      <c r="AQ211" s="29"/>
      <c r="AR211" s="11"/>
      <c r="AS211" s="21">
        <f>IF(AT211&lt;6,SUM(E211:AR211),SUM(LARGE(E211:AR211,{1;2;3;4;5;6})))</f>
        <v>37</v>
      </c>
      <c r="AT211" s="57">
        <f>COUNT(E211:AR211)</f>
        <v>3</v>
      </c>
      <c r="BW211" s="12"/>
      <c r="BX211" s="22"/>
      <c r="BY211" s="22"/>
      <c r="BZ211" s="22"/>
      <c r="CA211" s="22"/>
    </row>
    <row r="212" spans="1:79" x14ac:dyDescent="0.2">
      <c r="A212" s="71">
        <v>211</v>
      </c>
      <c r="B212" s="26" t="s">
        <v>143</v>
      </c>
      <c r="C212" s="82"/>
      <c r="D212" s="6" t="s">
        <v>816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>
        <v>12</v>
      </c>
      <c r="Z212" s="29"/>
      <c r="AA212" s="29">
        <v>12</v>
      </c>
      <c r="AB212" s="29"/>
      <c r="AC212" s="29">
        <v>12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53"/>
      <c r="AS212" s="21">
        <f>IF(AT212&lt;6,SUM(E212:AR212),SUM(LARGE(E212:AR212,{1;2;3;4;5;6})))</f>
        <v>36</v>
      </c>
      <c r="AT212" s="57">
        <f>COUNT(E212:AR212)</f>
        <v>3</v>
      </c>
      <c r="BW212" s="12"/>
      <c r="BX212" s="22"/>
      <c r="BY212" s="22"/>
      <c r="BZ212" s="22"/>
      <c r="CA212" s="22"/>
    </row>
    <row r="213" spans="1:79" x14ac:dyDescent="0.2">
      <c r="A213" s="71">
        <v>212</v>
      </c>
      <c r="B213" s="6" t="s">
        <v>143</v>
      </c>
      <c r="C213" s="82" t="s">
        <v>397</v>
      </c>
      <c r="D213" s="6" t="s">
        <v>780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>
        <v>35</v>
      </c>
      <c r="AQ213" s="29"/>
      <c r="AR213" s="11"/>
      <c r="AS213" s="21">
        <f>IF(AT213&lt;6,SUM(E213:AR213),SUM(LARGE(E213:AR213,{1;2;3;4;5;6})))</f>
        <v>35</v>
      </c>
      <c r="AT213" s="57">
        <f>COUNT(E213:AR213)</f>
        <v>1</v>
      </c>
      <c r="BW213" s="12"/>
      <c r="BX213" s="22"/>
      <c r="BY213" s="22"/>
      <c r="BZ213" s="22"/>
      <c r="CA213" s="22"/>
    </row>
    <row r="214" spans="1:79" x14ac:dyDescent="0.2">
      <c r="A214" s="71">
        <v>213</v>
      </c>
      <c r="B214" s="6" t="s">
        <v>143</v>
      </c>
      <c r="C214" s="82"/>
      <c r="D214" s="8" t="s">
        <v>799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>
        <v>14</v>
      </c>
      <c r="Z214" s="29"/>
      <c r="AA214" s="29">
        <v>20</v>
      </c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1"/>
      <c r="AS214" s="21">
        <f>IF(AT214&lt;6,SUM(E214:AR214),SUM(LARGE(E214:AR214,{1;2;3;4;5;6})))</f>
        <v>34</v>
      </c>
      <c r="AT214" s="57">
        <f>COUNT(E214:AR214)</f>
        <v>2</v>
      </c>
      <c r="BW214" s="12"/>
      <c r="BX214" s="22"/>
      <c r="BY214" s="22"/>
      <c r="BZ214" s="22"/>
      <c r="CA214" s="22"/>
    </row>
    <row r="215" spans="1:79" x14ac:dyDescent="0.2">
      <c r="A215" s="71">
        <v>214</v>
      </c>
      <c r="B215" s="26" t="s">
        <v>143</v>
      </c>
      <c r="C215" s="82" t="s">
        <v>145</v>
      </c>
      <c r="D215" s="8" t="s">
        <v>581</v>
      </c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>
        <v>7</v>
      </c>
      <c r="X215" s="56"/>
      <c r="Y215" s="56"/>
      <c r="Z215" s="56"/>
      <c r="AA215" s="56"/>
      <c r="AB215" s="56"/>
      <c r="AC215" s="56">
        <v>8</v>
      </c>
      <c r="AD215" s="56"/>
      <c r="AE215" s="56"/>
      <c r="AF215" s="56"/>
      <c r="AG215" s="56"/>
      <c r="AH215" s="56"/>
      <c r="AI215" s="56"/>
      <c r="AJ215" s="56">
        <v>8</v>
      </c>
      <c r="AK215" s="56"/>
      <c r="AL215" s="56"/>
      <c r="AM215" s="56"/>
      <c r="AN215" s="56">
        <v>10</v>
      </c>
      <c r="AO215" s="56"/>
      <c r="AP215" s="56"/>
      <c r="AQ215" s="56"/>
      <c r="AR215" s="53"/>
      <c r="AS215" s="21">
        <f>IF(AT215&lt;6,SUM(E215:AR215),SUM(LARGE(E215:AR215,{1;2;3;4;5;6})))</f>
        <v>33</v>
      </c>
      <c r="AT215" s="57">
        <f>COUNT(E215:AR215)</f>
        <v>4</v>
      </c>
      <c r="BW215" s="12"/>
      <c r="BX215" s="22"/>
      <c r="BY215" s="22"/>
      <c r="BZ215" s="22"/>
      <c r="CA215" s="22"/>
    </row>
    <row r="216" spans="1:79" x14ac:dyDescent="0.2">
      <c r="A216" s="71">
        <v>215</v>
      </c>
      <c r="B216" s="6" t="s">
        <v>143</v>
      </c>
      <c r="C216" s="82" t="s">
        <v>149</v>
      </c>
      <c r="D216" s="6" t="s">
        <v>582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>
        <v>7</v>
      </c>
      <c r="X216" s="29"/>
      <c r="Y216" s="29"/>
      <c r="Z216" s="29"/>
      <c r="AA216" s="29"/>
      <c r="AB216" s="29"/>
      <c r="AC216" s="29">
        <v>8</v>
      </c>
      <c r="AD216" s="29"/>
      <c r="AE216" s="29"/>
      <c r="AF216" s="29"/>
      <c r="AG216" s="29"/>
      <c r="AH216" s="29"/>
      <c r="AI216" s="29"/>
      <c r="AJ216" s="29">
        <v>8</v>
      </c>
      <c r="AK216" s="29"/>
      <c r="AL216" s="29"/>
      <c r="AM216" s="29"/>
      <c r="AN216" s="29">
        <v>10</v>
      </c>
      <c r="AO216" s="29"/>
      <c r="AP216" s="29"/>
      <c r="AQ216" s="29"/>
      <c r="AR216" s="11"/>
      <c r="AS216" s="21">
        <f>IF(AT216&lt;6,SUM(E216:AR216),SUM(LARGE(E216:AR216,{1;2;3;4;5;6})))</f>
        <v>33</v>
      </c>
      <c r="AT216" s="57">
        <f>COUNT(E216:AR216)</f>
        <v>4</v>
      </c>
      <c r="BW216" s="12"/>
      <c r="BX216" s="22"/>
      <c r="BY216" s="22"/>
      <c r="BZ216" s="22"/>
      <c r="CA216" s="22"/>
    </row>
    <row r="217" spans="1:79" x14ac:dyDescent="0.2">
      <c r="A217" s="71">
        <v>216</v>
      </c>
      <c r="B217" s="26" t="s">
        <v>143</v>
      </c>
      <c r="C217" s="82" t="s">
        <v>657</v>
      </c>
      <c r="D217" s="8" t="s">
        <v>529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>
        <v>8</v>
      </c>
      <c r="Z217" s="29">
        <v>25</v>
      </c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53"/>
      <c r="AS217" s="21">
        <f>IF(AT217&lt;6,SUM(E217:AR217),SUM(LARGE(E217:AR217,{1;2;3;4;5;6})))</f>
        <v>33</v>
      </c>
      <c r="AT217" s="57">
        <f>COUNT(E217:AR217)</f>
        <v>2</v>
      </c>
      <c r="BW217" s="12"/>
      <c r="BX217" s="22"/>
      <c r="BY217" s="22"/>
      <c r="BZ217" s="22"/>
      <c r="CA217" s="22"/>
    </row>
    <row r="218" spans="1:79" x14ac:dyDescent="0.2">
      <c r="A218" s="71">
        <v>217</v>
      </c>
      <c r="B218" s="26" t="s">
        <v>143</v>
      </c>
      <c r="C218" s="82" t="s">
        <v>144</v>
      </c>
      <c r="D218" s="26" t="s">
        <v>236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>
        <v>10</v>
      </c>
      <c r="Y218" s="29"/>
      <c r="Z218" s="89">
        <v>0</v>
      </c>
      <c r="AA218" s="29">
        <v>14</v>
      </c>
      <c r="AB218" s="29"/>
      <c r="AC218" s="29"/>
      <c r="AD218" s="29">
        <v>8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56"/>
      <c r="AS218" s="21">
        <f>IF(AT218&lt;6,SUM(E218:AR218),SUM(LARGE(E218:AR218,{1;2;3;4;5;6})))</f>
        <v>32</v>
      </c>
      <c r="AT218" s="57">
        <f>COUNT(E218:AR218)</f>
        <v>4</v>
      </c>
      <c r="BW218" s="12"/>
      <c r="BX218" s="22"/>
      <c r="BY218" s="22"/>
      <c r="BZ218" s="22"/>
      <c r="CA218" s="22"/>
    </row>
    <row r="219" spans="1:79" x14ac:dyDescent="0.2">
      <c r="A219" s="71">
        <v>218</v>
      </c>
      <c r="B219" s="26" t="s">
        <v>143</v>
      </c>
      <c r="C219" s="82" t="s">
        <v>271</v>
      </c>
      <c r="D219" s="8" t="s">
        <v>331</v>
      </c>
      <c r="E219" s="89"/>
      <c r="F219" s="89"/>
      <c r="G219" s="89"/>
      <c r="H219" s="89"/>
      <c r="I219" s="89"/>
      <c r="J219" s="89"/>
      <c r="K219" s="89"/>
      <c r="L219" s="89"/>
      <c r="M219" s="89">
        <v>0</v>
      </c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29">
        <v>30</v>
      </c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53"/>
      <c r="AS219" s="21">
        <f>IF(AT219&lt;6,SUM(E219:AR219),SUM(LARGE(E219:AR219,{1;2;3;4;5;6})))</f>
        <v>30</v>
      </c>
      <c r="AT219" s="57">
        <f>COUNT(E219:AR219)</f>
        <v>2</v>
      </c>
      <c r="BW219" s="12"/>
      <c r="BX219" s="22"/>
      <c r="BY219" s="22"/>
      <c r="BZ219" s="22"/>
      <c r="CA219" s="22"/>
    </row>
    <row r="220" spans="1:79" x14ac:dyDescent="0.2">
      <c r="A220" s="71">
        <v>219</v>
      </c>
      <c r="B220" s="26" t="s">
        <v>143</v>
      </c>
      <c r="C220" s="82" t="s">
        <v>560</v>
      </c>
      <c r="D220" s="8" t="s">
        <v>31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>
        <v>10</v>
      </c>
      <c r="AE220" s="29">
        <v>20</v>
      </c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53"/>
      <c r="AS220" s="21">
        <f>IF(AT220&lt;6,SUM(E220:AR220),SUM(LARGE(E220:AR220,{1;2;3;4;5;6})))</f>
        <v>30</v>
      </c>
      <c r="AT220" s="57">
        <f>COUNT(E220:AR220)</f>
        <v>2</v>
      </c>
      <c r="BW220" s="12"/>
      <c r="BX220" s="22"/>
      <c r="BY220" s="22"/>
      <c r="BZ220" s="22"/>
      <c r="CA220" s="22"/>
    </row>
    <row r="221" spans="1:79" x14ac:dyDescent="0.2">
      <c r="A221" s="71">
        <v>220</v>
      </c>
      <c r="B221" s="6" t="s">
        <v>143</v>
      </c>
      <c r="C221" s="82"/>
      <c r="D221" s="6" t="s">
        <v>796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>
        <v>10</v>
      </c>
      <c r="AE221" s="29">
        <v>20</v>
      </c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11"/>
      <c r="AS221" s="21">
        <f>IF(AT221&lt;6,SUM(E221:AR221),SUM(LARGE(E221:AR221,{1;2;3;4;5;6})))</f>
        <v>30</v>
      </c>
      <c r="AT221" s="57">
        <f>COUNT(E221:AR221)</f>
        <v>2</v>
      </c>
      <c r="BW221" s="12"/>
      <c r="BX221" s="22"/>
      <c r="BY221" s="22"/>
      <c r="BZ221" s="22"/>
      <c r="CA221" s="22"/>
    </row>
    <row r="222" spans="1:79" x14ac:dyDescent="0.2">
      <c r="A222" s="71">
        <v>221</v>
      </c>
      <c r="B222" s="26" t="s">
        <v>143</v>
      </c>
      <c r="C222" s="82"/>
      <c r="D222" s="6" t="s">
        <v>962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>
        <v>30</v>
      </c>
      <c r="AK222" s="29"/>
      <c r="AL222" s="29"/>
      <c r="AM222" s="29"/>
      <c r="AN222" s="29"/>
      <c r="AO222" s="29"/>
      <c r="AP222" s="29"/>
      <c r="AQ222" s="29"/>
      <c r="AR222" s="53"/>
      <c r="AS222" s="21">
        <f>IF(AT222&lt;6,SUM(E222:AR222),SUM(LARGE(E222:AR222,{1;2;3;4;5;6})))</f>
        <v>30</v>
      </c>
      <c r="AT222" s="57">
        <f>COUNT(E222:AR222)</f>
        <v>1</v>
      </c>
      <c r="BW222" s="12"/>
      <c r="BX222" s="22"/>
      <c r="BY222" s="22"/>
      <c r="BZ222" s="22"/>
      <c r="CA222" s="22"/>
    </row>
    <row r="223" spans="1:79" x14ac:dyDescent="0.2">
      <c r="A223" s="71">
        <v>222</v>
      </c>
      <c r="B223" s="26" t="s">
        <v>143</v>
      </c>
      <c r="C223" s="82"/>
      <c r="D223" s="6" t="s">
        <v>963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>
        <v>30</v>
      </c>
      <c r="AK223" s="29"/>
      <c r="AL223" s="29"/>
      <c r="AM223" s="29"/>
      <c r="AN223" s="29"/>
      <c r="AO223" s="29"/>
      <c r="AP223" s="29"/>
      <c r="AQ223" s="29"/>
      <c r="AR223" s="53"/>
      <c r="AS223" s="21">
        <f>IF(AT223&lt;6,SUM(E223:AR223),SUM(LARGE(E223:AR223,{1;2;3;4;5;6})))</f>
        <v>30</v>
      </c>
      <c r="AT223" s="57">
        <f>COUNT(E223:AR223)</f>
        <v>1</v>
      </c>
      <c r="BW223" s="12"/>
      <c r="BX223" s="22"/>
      <c r="BY223" s="22"/>
      <c r="BZ223" s="22"/>
      <c r="CA223" s="22"/>
    </row>
    <row r="224" spans="1:79" x14ac:dyDescent="0.2">
      <c r="A224" s="71">
        <v>223</v>
      </c>
      <c r="B224" s="6" t="s">
        <v>143</v>
      </c>
      <c r="C224" s="82" t="s">
        <v>144</v>
      </c>
      <c r="D224" s="6" t="s">
        <v>196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90">
        <v>0</v>
      </c>
      <c r="Y224" s="90"/>
      <c r="Z224" s="56">
        <v>21.7</v>
      </c>
      <c r="AA224" s="56"/>
      <c r="AB224" s="56"/>
      <c r="AC224" s="56"/>
      <c r="AD224" s="56">
        <v>8</v>
      </c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11"/>
      <c r="AS224" s="21">
        <f>IF(AT224&lt;6,SUM(E224:AR224),SUM(LARGE(E224:AR224,{1;2;3;4;5;6})))</f>
        <v>29.7</v>
      </c>
      <c r="AT224" s="57">
        <f>COUNT(E224:AR224)</f>
        <v>3</v>
      </c>
      <c r="BW224" s="12"/>
      <c r="BX224" s="22"/>
      <c r="BY224" s="22"/>
      <c r="BZ224" s="22"/>
      <c r="CA224" s="22"/>
    </row>
    <row r="225" spans="1:79" x14ac:dyDescent="0.2">
      <c r="A225" s="71">
        <v>224</v>
      </c>
      <c r="B225" s="26" t="s">
        <v>143</v>
      </c>
      <c r="C225" s="82" t="s">
        <v>144</v>
      </c>
      <c r="D225" s="6" t="s">
        <v>486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89">
        <v>0</v>
      </c>
      <c r="Y225" s="89"/>
      <c r="Z225" s="29">
        <v>21.7</v>
      </c>
      <c r="AA225" s="29"/>
      <c r="AB225" s="29"/>
      <c r="AC225" s="29"/>
      <c r="AD225" s="29">
        <v>8</v>
      </c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56"/>
      <c r="AP225" s="29"/>
      <c r="AQ225" s="29"/>
      <c r="AR225" s="53"/>
      <c r="AS225" s="21">
        <f>IF(AT225&lt;6,SUM(E225:AR225),SUM(LARGE(E225:AR225,{1;2;3;4;5;6})))</f>
        <v>29.7</v>
      </c>
      <c r="AT225" s="57">
        <f>COUNT(E225:AR225)</f>
        <v>3</v>
      </c>
      <c r="BW225" s="12"/>
      <c r="BX225" s="22"/>
      <c r="BY225" s="22"/>
      <c r="BZ225" s="22"/>
      <c r="CA225" s="22"/>
    </row>
    <row r="226" spans="1:79" x14ac:dyDescent="0.2">
      <c r="A226" s="71">
        <v>225</v>
      </c>
      <c r="B226" s="6" t="s">
        <v>143</v>
      </c>
      <c r="C226" s="82" t="s">
        <v>657</v>
      </c>
      <c r="D226" s="6" t="s">
        <v>594</v>
      </c>
      <c r="E226" s="56"/>
      <c r="F226" s="56"/>
      <c r="G226" s="56"/>
      <c r="H226" s="56"/>
      <c r="I226" s="56"/>
      <c r="J226" s="56"/>
      <c r="K226" s="89"/>
      <c r="L226" s="89"/>
      <c r="M226" s="89"/>
      <c r="N226" s="89"/>
      <c r="O226" s="89"/>
      <c r="P226" s="89"/>
      <c r="Q226" s="89"/>
      <c r="R226" s="89"/>
      <c r="S226" s="89"/>
      <c r="T226" s="29">
        <v>7</v>
      </c>
      <c r="U226" s="29"/>
      <c r="V226" s="29"/>
      <c r="W226" s="29"/>
      <c r="X226" s="29"/>
      <c r="Y226" s="29">
        <v>7</v>
      </c>
      <c r="Z226" s="29"/>
      <c r="AA226" s="29"/>
      <c r="AB226" s="29"/>
      <c r="AC226" s="29"/>
      <c r="AD226" s="29">
        <v>5</v>
      </c>
      <c r="AE226" s="29"/>
      <c r="AF226" s="29"/>
      <c r="AG226" s="29"/>
      <c r="AH226" s="29"/>
      <c r="AI226" s="29"/>
      <c r="AJ226" s="29"/>
      <c r="AK226" s="29"/>
      <c r="AL226" s="29"/>
      <c r="AM226" s="29"/>
      <c r="AN226" s="29">
        <v>10</v>
      </c>
      <c r="AO226" s="89">
        <v>0</v>
      </c>
      <c r="AP226" s="29"/>
      <c r="AQ226" s="29"/>
      <c r="AR226" s="11"/>
      <c r="AS226" s="21">
        <f>IF(AT226&lt;6,SUM(E226:AR226),SUM(LARGE(E226:AR226,{1;2;3;4;5;6})))</f>
        <v>29</v>
      </c>
      <c r="AT226" s="57">
        <f>COUNT(E226:AR226)</f>
        <v>5</v>
      </c>
      <c r="BW226" s="12"/>
      <c r="BX226" s="22"/>
      <c r="BY226" s="22"/>
      <c r="BZ226" s="22"/>
      <c r="CA226" s="22"/>
    </row>
    <row r="227" spans="1:79" x14ac:dyDescent="0.2">
      <c r="A227" s="71">
        <v>226</v>
      </c>
      <c r="B227" s="6" t="s">
        <v>143</v>
      </c>
      <c r="C227" s="82" t="s">
        <v>561</v>
      </c>
      <c r="D227" s="6" t="s">
        <v>201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>
        <v>17</v>
      </c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>
        <v>12</v>
      </c>
      <c r="AP227" s="29"/>
      <c r="AQ227" s="29"/>
      <c r="AR227" s="11"/>
      <c r="AS227" s="21">
        <f>IF(AT227&lt;6,SUM(E227:AR227),SUM(LARGE(E227:AR227,{1;2;3;4;5;6})))</f>
        <v>29</v>
      </c>
      <c r="AT227" s="57">
        <f>COUNT(E227:AR227)</f>
        <v>2</v>
      </c>
      <c r="BW227" s="12"/>
      <c r="BX227" s="22"/>
      <c r="BY227" s="22"/>
      <c r="BZ227" s="22"/>
      <c r="CA227" s="22"/>
    </row>
    <row r="228" spans="1:79" x14ac:dyDescent="0.2">
      <c r="A228" s="71">
        <v>227</v>
      </c>
      <c r="B228" s="26" t="s">
        <v>342</v>
      </c>
      <c r="C228" s="82"/>
      <c r="D228" s="8" t="s">
        <v>341</v>
      </c>
      <c r="E228" s="29"/>
      <c r="F228" s="29"/>
      <c r="G228" s="29"/>
      <c r="H228" s="29"/>
      <c r="I228" s="29"/>
      <c r="J228" s="89"/>
      <c r="K228" s="89"/>
      <c r="L228" s="89"/>
      <c r="M228" s="29">
        <v>17</v>
      </c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29">
        <v>10</v>
      </c>
      <c r="Y228" s="29"/>
      <c r="Z228" s="89"/>
      <c r="AA228" s="89"/>
      <c r="AB228" s="89"/>
      <c r="AC228" s="89"/>
      <c r="AD228" s="89">
        <v>0</v>
      </c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53"/>
      <c r="AS228" s="21">
        <f>IF(AT228&lt;6,SUM(E228:AR228),SUM(LARGE(E228:AR228,{1;2;3;4;5;6})))</f>
        <v>27</v>
      </c>
      <c r="AT228" s="57">
        <f>COUNT(E228:AR228)</f>
        <v>3</v>
      </c>
      <c r="BW228" s="12"/>
      <c r="BX228" s="22"/>
      <c r="BY228" s="22"/>
      <c r="BZ228" s="22"/>
      <c r="CA228" s="22"/>
    </row>
    <row r="229" spans="1:79" x14ac:dyDescent="0.2">
      <c r="A229" s="71">
        <v>228</v>
      </c>
      <c r="B229" s="6" t="s">
        <v>143</v>
      </c>
      <c r="C229" s="82" t="s">
        <v>561</v>
      </c>
      <c r="D229" s="6" t="s">
        <v>526</v>
      </c>
      <c r="E229" s="29"/>
      <c r="F229" s="29"/>
      <c r="G229" s="29"/>
      <c r="H229" s="29"/>
      <c r="I229" s="2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29">
        <v>6</v>
      </c>
      <c r="Y229" s="29"/>
      <c r="Z229" s="89">
        <v>0</v>
      </c>
      <c r="AA229" s="89"/>
      <c r="AB229" s="89"/>
      <c r="AC229" s="89"/>
      <c r="AD229" s="29">
        <v>8</v>
      </c>
      <c r="AE229" s="89"/>
      <c r="AF229" s="89"/>
      <c r="AG229" s="89"/>
      <c r="AH229" s="29">
        <v>12</v>
      </c>
      <c r="AI229" s="29"/>
      <c r="AJ229" s="89"/>
      <c r="AK229" s="89"/>
      <c r="AL229" s="89"/>
      <c r="AM229" s="89"/>
      <c r="AN229" s="89"/>
      <c r="AO229" s="89"/>
      <c r="AP229" s="89"/>
      <c r="AQ229" s="89"/>
      <c r="AR229" s="11"/>
      <c r="AS229" s="21">
        <f>IF(AT229&lt;6,SUM(E229:AR229),SUM(LARGE(E229:AR229,{1;2;3;4;5;6})))</f>
        <v>26</v>
      </c>
      <c r="AT229" s="57">
        <f>COUNT(E229:AR229)</f>
        <v>4</v>
      </c>
      <c r="BW229" s="12"/>
      <c r="BX229" s="22"/>
      <c r="BY229" s="22"/>
      <c r="BZ229" s="22"/>
      <c r="CA229" s="22"/>
    </row>
    <row r="230" spans="1:79" x14ac:dyDescent="0.2">
      <c r="A230" s="71">
        <v>229</v>
      </c>
      <c r="B230" s="26" t="s">
        <v>143</v>
      </c>
      <c r="C230" s="82" t="s">
        <v>155</v>
      </c>
      <c r="D230" s="8" t="s">
        <v>557</v>
      </c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29">
        <v>6</v>
      </c>
      <c r="Y230" s="29"/>
      <c r="Z230" s="89">
        <v>0</v>
      </c>
      <c r="AA230" s="89"/>
      <c r="AB230" s="89"/>
      <c r="AC230" s="89"/>
      <c r="AD230" s="29">
        <v>8</v>
      </c>
      <c r="AE230" s="89"/>
      <c r="AF230" s="89"/>
      <c r="AG230" s="89"/>
      <c r="AH230" s="29">
        <v>12</v>
      </c>
      <c r="AI230" s="29"/>
      <c r="AJ230" s="89"/>
      <c r="AK230" s="89"/>
      <c r="AL230" s="89"/>
      <c r="AM230" s="89"/>
      <c r="AN230" s="89"/>
      <c r="AO230" s="89"/>
      <c r="AP230" s="89"/>
      <c r="AQ230" s="89"/>
      <c r="AR230" s="53"/>
      <c r="AS230" s="21">
        <f>IF(AT230&lt;6,SUM(E230:AR230),SUM(LARGE(E230:AR230,{1;2;3;4;5;6})))</f>
        <v>26</v>
      </c>
      <c r="AT230" s="57">
        <f>COUNT(E230:AR230)</f>
        <v>4</v>
      </c>
      <c r="BW230" s="12"/>
      <c r="BX230" s="22"/>
      <c r="BY230" s="22"/>
      <c r="BZ230" s="22"/>
      <c r="CA230" s="22"/>
    </row>
    <row r="231" spans="1:79" x14ac:dyDescent="0.2">
      <c r="A231" s="71">
        <v>230</v>
      </c>
      <c r="B231" s="6" t="s">
        <v>143</v>
      </c>
      <c r="C231" s="82" t="s">
        <v>145</v>
      </c>
      <c r="D231" s="6" t="s">
        <v>181</v>
      </c>
      <c r="E231" s="29"/>
      <c r="F231" s="29"/>
      <c r="G231" s="29"/>
      <c r="H231" s="29"/>
      <c r="I231" s="29"/>
      <c r="J231" s="29"/>
      <c r="K231" s="89">
        <v>0</v>
      </c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29">
        <v>25</v>
      </c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56"/>
      <c r="AS231" s="21">
        <f>IF(AT231&lt;6,SUM(E231:AR231),SUM(LARGE(E231:AR231,{1;2;3;4;5;6})))</f>
        <v>25</v>
      </c>
      <c r="AT231" s="57">
        <f>COUNT(E231:AR231)</f>
        <v>2</v>
      </c>
      <c r="BW231" s="12"/>
      <c r="BX231" s="22"/>
      <c r="BY231" s="22"/>
      <c r="BZ231" s="22"/>
      <c r="CA231" s="22"/>
    </row>
    <row r="232" spans="1:79" x14ac:dyDescent="0.2">
      <c r="A232" s="71">
        <v>231</v>
      </c>
      <c r="B232" s="6" t="s">
        <v>143</v>
      </c>
      <c r="C232" s="82" t="s">
        <v>145</v>
      </c>
      <c r="D232" s="6" t="s">
        <v>117</v>
      </c>
      <c r="E232" s="89"/>
      <c r="F232" s="89"/>
      <c r="G232" s="89"/>
      <c r="H232" s="89"/>
      <c r="I232" s="89"/>
      <c r="J232" s="89"/>
      <c r="K232" s="89">
        <v>0</v>
      </c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29">
        <v>25</v>
      </c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48"/>
      <c r="AS232" s="21">
        <f>IF(AT232&lt;6,SUM(E232:AR232),SUM(LARGE(E232:AR232,{1;2;3;4;5;6})))</f>
        <v>25</v>
      </c>
      <c r="AT232" s="57">
        <f>COUNT(E232:AR232)</f>
        <v>2</v>
      </c>
      <c r="BW232" s="12"/>
      <c r="BX232" s="22"/>
      <c r="BY232" s="22"/>
      <c r="BZ232" s="22"/>
      <c r="CA232" s="22"/>
    </row>
    <row r="233" spans="1:79" x14ac:dyDescent="0.2">
      <c r="A233" s="71">
        <v>232</v>
      </c>
      <c r="B233" s="6" t="s">
        <v>143</v>
      </c>
      <c r="C233" s="82" t="s">
        <v>351</v>
      </c>
      <c r="D233" s="6" t="s">
        <v>965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>
        <v>25</v>
      </c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89">
        <v>0</v>
      </c>
      <c r="AK233" s="89"/>
      <c r="AL233" s="89"/>
      <c r="AM233" s="29"/>
      <c r="AN233" s="29"/>
      <c r="AO233" s="29"/>
      <c r="AP233" s="29"/>
      <c r="AQ233" s="29"/>
      <c r="AR233" s="11"/>
      <c r="AS233" s="21">
        <f>IF(AT233&lt;6,SUM(E233:AR233),SUM(LARGE(E233:AR233,{1;2;3;4;5;6})))</f>
        <v>25</v>
      </c>
      <c r="AT233" s="57">
        <f>COUNT(E233:AR233)</f>
        <v>2</v>
      </c>
      <c r="BW233" s="12"/>
      <c r="BX233" s="22"/>
      <c r="BY233" s="22"/>
      <c r="BZ233" s="22"/>
      <c r="CA233" s="22"/>
    </row>
    <row r="234" spans="1:79" x14ac:dyDescent="0.2">
      <c r="A234" s="71">
        <v>233</v>
      </c>
      <c r="B234" s="6" t="s">
        <v>143</v>
      </c>
      <c r="C234" s="81"/>
      <c r="D234" s="37" t="s">
        <v>805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>
        <v>5</v>
      </c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>
        <v>20</v>
      </c>
      <c r="AO234" s="29"/>
      <c r="AP234" s="29"/>
      <c r="AQ234" s="29"/>
      <c r="AR234" s="56"/>
      <c r="AS234" s="21">
        <f>IF(AT234&lt;6,SUM(E234:AR234),SUM(LARGE(E234:AR234,{1;2;3;4;5;6})))</f>
        <v>25</v>
      </c>
      <c r="AT234" s="57">
        <f>COUNT(E234:AR234)</f>
        <v>2</v>
      </c>
      <c r="BW234" s="12"/>
      <c r="BX234" s="22"/>
      <c r="BY234" s="22"/>
      <c r="BZ234" s="22"/>
      <c r="CA234" s="22"/>
    </row>
    <row r="235" spans="1:79" x14ac:dyDescent="0.2">
      <c r="A235" s="71">
        <v>234</v>
      </c>
      <c r="B235" s="26" t="s">
        <v>143</v>
      </c>
      <c r="C235" s="81" t="s">
        <v>561</v>
      </c>
      <c r="D235" s="37" t="s">
        <v>293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>
        <v>25</v>
      </c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56"/>
      <c r="AS235" s="21">
        <f>IF(AT235&lt;6,SUM(E235:AR235),SUM(LARGE(E235:AR235,{1;2;3;4;5;6})))</f>
        <v>25</v>
      </c>
      <c r="AT235" s="57">
        <f>COUNT(E235:AR235)</f>
        <v>1</v>
      </c>
      <c r="BW235" s="12"/>
      <c r="BX235" s="22"/>
      <c r="BY235" s="22"/>
      <c r="BZ235" s="22"/>
      <c r="CA235" s="22"/>
    </row>
    <row r="236" spans="1:79" x14ac:dyDescent="0.2">
      <c r="A236" s="71">
        <v>235</v>
      </c>
      <c r="B236" s="6" t="s">
        <v>143</v>
      </c>
      <c r="C236" s="82" t="s">
        <v>561</v>
      </c>
      <c r="D236" s="6" t="s">
        <v>480</v>
      </c>
      <c r="E236" s="29"/>
      <c r="F236" s="29"/>
      <c r="G236" s="29"/>
      <c r="H236" s="29"/>
      <c r="I236" s="29"/>
      <c r="J236" s="29"/>
      <c r="K236" s="29"/>
      <c r="L236" s="29"/>
      <c r="M236" s="29">
        <v>25</v>
      </c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11"/>
      <c r="AS236" s="21">
        <f>IF(AT236&lt;6,SUM(E236:AR236),SUM(LARGE(E236:AR236,{1;2;3;4;5;6})))</f>
        <v>25</v>
      </c>
      <c r="AT236" s="57">
        <f>COUNT(E236:AR236)</f>
        <v>1</v>
      </c>
      <c r="BW236" s="12"/>
      <c r="BX236" s="22"/>
      <c r="BY236" s="22"/>
      <c r="BZ236" s="22"/>
      <c r="CA236" s="22"/>
    </row>
    <row r="237" spans="1:79" x14ac:dyDescent="0.2">
      <c r="A237" s="71">
        <v>236</v>
      </c>
      <c r="B237" s="26" t="s">
        <v>675</v>
      </c>
      <c r="C237" s="82"/>
      <c r="D237" s="6" t="s">
        <v>680</v>
      </c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29">
        <v>25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48"/>
      <c r="AS237" s="21">
        <f>IF(AT237&lt;6,SUM(E237:AR237),SUM(LARGE(E237:AR237,{1;2;3;4;5;6})))</f>
        <v>25</v>
      </c>
      <c r="AT237" s="57">
        <f>COUNT(E237:AR237)</f>
        <v>1</v>
      </c>
      <c r="BW237" s="12"/>
      <c r="BX237" s="22"/>
      <c r="BY237" s="22"/>
      <c r="BZ237" s="22"/>
      <c r="CA237" s="22"/>
    </row>
    <row r="238" spans="1:79" x14ac:dyDescent="0.2">
      <c r="A238" s="71">
        <v>237</v>
      </c>
      <c r="B238" s="26" t="s">
        <v>675</v>
      </c>
      <c r="C238" s="82"/>
      <c r="D238" s="8" t="s">
        <v>681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>
        <v>25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53"/>
      <c r="AS238" s="21">
        <f>IF(AT238&lt;6,SUM(E238:AR238),SUM(LARGE(E238:AR238,{1;2;3;4;5;6})))</f>
        <v>25</v>
      </c>
      <c r="AT238" s="57">
        <f>COUNT(E238:AR238)</f>
        <v>1</v>
      </c>
      <c r="BW238" s="12"/>
      <c r="BX238" s="22"/>
      <c r="BY238" s="22"/>
      <c r="BZ238" s="22"/>
      <c r="CA238" s="22"/>
    </row>
    <row r="239" spans="1:79" x14ac:dyDescent="0.2">
      <c r="A239" s="71">
        <v>238</v>
      </c>
      <c r="B239" s="6" t="s">
        <v>143</v>
      </c>
      <c r="C239" s="82" t="s">
        <v>351</v>
      </c>
      <c r="D239" s="6" t="s">
        <v>215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>
        <v>25</v>
      </c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11"/>
      <c r="AS239" s="21">
        <f>IF(AT239&lt;6,SUM(E239:AR239),SUM(LARGE(E239:AR239,{1;2;3;4;5;6})))</f>
        <v>25</v>
      </c>
      <c r="AT239" s="57">
        <f>COUNT(E239:AR239)</f>
        <v>1</v>
      </c>
      <c r="BW239" s="12"/>
      <c r="BX239" s="22"/>
      <c r="BY239" s="22"/>
      <c r="BZ239" s="22"/>
      <c r="CA239" s="22"/>
    </row>
    <row r="240" spans="1:79" x14ac:dyDescent="0.2">
      <c r="A240" s="71">
        <v>239</v>
      </c>
      <c r="B240" s="6" t="s">
        <v>143</v>
      </c>
      <c r="C240" s="82" t="s">
        <v>156</v>
      </c>
      <c r="D240" s="6" t="s">
        <v>295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>
        <v>25</v>
      </c>
      <c r="AO240" s="29"/>
      <c r="AP240" s="29"/>
      <c r="AQ240" s="29"/>
      <c r="AR240" s="11"/>
      <c r="AS240" s="21">
        <f>IF(AT240&lt;6,SUM(E240:AR240),SUM(LARGE(E240:AR240,{1;2;3;4;5;6})))</f>
        <v>25</v>
      </c>
      <c r="AT240" s="57">
        <f>COUNT(E240:AR240)</f>
        <v>1</v>
      </c>
      <c r="BW240" s="12"/>
      <c r="BX240" s="22"/>
      <c r="BY240" s="22"/>
      <c r="BZ240" s="22"/>
      <c r="CA240" s="22"/>
    </row>
    <row r="241" spans="1:79" x14ac:dyDescent="0.2">
      <c r="A241" s="71">
        <v>240</v>
      </c>
      <c r="B241" s="26" t="s">
        <v>143</v>
      </c>
      <c r="C241" s="82" t="s">
        <v>657</v>
      </c>
      <c r="D241" s="6" t="s">
        <v>459</v>
      </c>
      <c r="E241" s="29"/>
      <c r="F241" s="29"/>
      <c r="G241" s="29"/>
      <c r="H241" s="29"/>
      <c r="I241" s="29"/>
      <c r="J241" s="29"/>
      <c r="K241" s="29"/>
      <c r="L241" s="29"/>
      <c r="M241" s="29">
        <v>8</v>
      </c>
      <c r="N241" s="29"/>
      <c r="O241" s="29"/>
      <c r="P241" s="29"/>
      <c r="Q241" s="29"/>
      <c r="R241" s="29"/>
      <c r="S241" s="29"/>
      <c r="T241" s="29">
        <v>4</v>
      </c>
      <c r="U241" s="89">
        <v>0</v>
      </c>
      <c r="V241" s="89"/>
      <c r="W241" s="89"/>
      <c r="X241" s="89"/>
      <c r="Y241" s="89"/>
      <c r="Z241" s="89"/>
      <c r="AA241" s="89"/>
      <c r="AB241" s="89"/>
      <c r="AC241" s="89"/>
      <c r="AD241" s="89">
        <v>0</v>
      </c>
      <c r="AE241" s="89"/>
      <c r="AF241" s="89"/>
      <c r="AG241" s="89"/>
      <c r="AH241" s="89"/>
      <c r="AI241" s="89"/>
      <c r="AJ241" s="89"/>
      <c r="AK241" s="89"/>
      <c r="AL241" s="89"/>
      <c r="AM241" s="89"/>
      <c r="AN241" s="29">
        <v>12</v>
      </c>
      <c r="AO241" s="89"/>
      <c r="AP241" s="89"/>
      <c r="AQ241" s="89"/>
      <c r="AR241" s="11"/>
      <c r="AS241" s="21">
        <f>IF(AT241&lt;6,SUM(E241:AR241),SUM(LARGE(E241:AR241,{1;2;3;4;5;6})))</f>
        <v>24</v>
      </c>
      <c r="AT241" s="57">
        <f>COUNT(E241:AR241)</f>
        <v>5</v>
      </c>
      <c r="BW241" s="12"/>
      <c r="BX241" s="22"/>
      <c r="BY241" s="22"/>
      <c r="BZ241" s="22"/>
      <c r="CA241" s="22"/>
    </row>
    <row r="242" spans="1:79" x14ac:dyDescent="0.2">
      <c r="A242" s="71">
        <v>241</v>
      </c>
      <c r="B242" s="6" t="s">
        <v>143</v>
      </c>
      <c r="C242" s="82" t="s">
        <v>656</v>
      </c>
      <c r="D242" s="6" t="s">
        <v>457</v>
      </c>
      <c r="E242" s="29"/>
      <c r="F242" s="29"/>
      <c r="G242" s="29"/>
      <c r="H242" s="29"/>
      <c r="I242" s="29"/>
      <c r="J242" s="29"/>
      <c r="K242" s="29"/>
      <c r="L242" s="29"/>
      <c r="M242" s="29">
        <v>6</v>
      </c>
      <c r="N242" s="29"/>
      <c r="O242" s="29"/>
      <c r="P242" s="29">
        <v>6</v>
      </c>
      <c r="Q242" s="29"/>
      <c r="R242" s="29"/>
      <c r="S242" s="29"/>
      <c r="T242" s="89">
        <v>0</v>
      </c>
      <c r="U242" s="89"/>
      <c r="V242" s="89"/>
      <c r="W242" s="89"/>
      <c r="X242" s="89"/>
      <c r="Y242" s="89"/>
      <c r="Z242" s="89"/>
      <c r="AA242" s="89"/>
      <c r="AB242" s="89"/>
      <c r="AC242" s="89"/>
      <c r="AD242" s="29">
        <v>10</v>
      </c>
      <c r="AE242" s="89">
        <v>0</v>
      </c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11"/>
      <c r="AS242" s="21">
        <f>IF(AT242&lt;6,SUM(E242:AR242),SUM(LARGE(E242:AR242,{1;2;3;4;5;6})))</f>
        <v>22</v>
      </c>
      <c r="AT242" s="57">
        <f>COUNT(E242:AR242)</f>
        <v>5</v>
      </c>
      <c r="BW242" s="12"/>
      <c r="BX242" s="22"/>
      <c r="BY242" s="22"/>
      <c r="BZ242" s="22"/>
      <c r="CA242" s="22"/>
    </row>
    <row r="243" spans="1:79" x14ac:dyDescent="0.2">
      <c r="A243" s="71">
        <v>242</v>
      </c>
      <c r="B243" s="6" t="s">
        <v>143</v>
      </c>
      <c r="C243" s="82" t="s">
        <v>144</v>
      </c>
      <c r="D243" s="6" t="s">
        <v>207</v>
      </c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29">
        <v>20</v>
      </c>
      <c r="Q243" s="29"/>
      <c r="R243" s="29"/>
      <c r="S243" s="29"/>
      <c r="T243" s="29"/>
      <c r="U243" s="29"/>
      <c r="V243" s="29"/>
      <c r="W243" s="29"/>
      <c r="X243" s="29"/>
      <c r="Y243" s="29"/>
      <c r="Z243" s="89">
        <v>0</v>
      </c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>
        <v>0</v>
      </c>
      <c r="AO243" s="89"/>
      <c r="AP243" s="89"/>
      <c r="AQ243" s="89"/>
      <c r="AR243" s="11"/>
      <c r="AS243" s="21">
        <f>IF(AT243&lt;6,SUM(E243:AR243),SUM(LARGE(E243:AR243,{1;2;3;4;5;6})))</f>
        <v>20</v>
      </c>
      <c r="AT243" s="57">
        <f>COUNT(E243:AR243)</f>
        <v>3</v>
      </c>
      <c r="BW243" s="12"/>
      <c r="BX243" s="22"/>
      <c r="BY243" s="22"/>
      <c r="BZ243" s="22"/>
      <c r="CA243" s="22"/>
    </row>
    <row r="244" spans="1:79" x14ac:dyDescent="0.2">
      <c r="A244" s="71">
        <v>243</v>
      </c>
      <c r="B244" s="6" t="s">
        <v>143</v>
      </c>
      <c r="C244" s="81" t="s">
        <v>271</v>
      </c>
      <c r="D244" s="6" t="s">
        <v>194</v>
      </c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29">
        <v>20</v>
      </c>
      <c r="Q244" s="29"/>
      <c r="R244" s="29"/>
      <c r="S244" s="29"/>
      <c r="T244" s="29"/>
      <c r="U244" s="29"/>
      <c r="V244" s="29"/>
      <c r="W244" s="29"/>
      <c r="X244" s="89"/>
      <c r="Y244" s="89"/>
      <c r="Z244" s="89">
        <v>0</v>
      </c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11"/>
      <c r="AS244" s="21">
        <f>IF(AT244&lt;6,SUM(E244:AR244),SUM(LARGE(E244:AR244,{1;2;3;4;5;6})))</f>
        <v>20</v>
      </c>
      <c r="AT244" s="57">
        <f>COUNT(E244:AR244)</f>
        <v>2</v>
      </c>
      <c r="BW244" s="12"/>
      <c r="BX244" s="22"/>
      <c r="BY244" s="22"/>
      <c r="BZ244" s="22"/>
      <c r="CA244" s="22"/>
    </row>
    <row r="245" spans="1:79" x14ac:dyDescent="0.2">
      <c r="A245" s="71">
        <v>244</v>
      </c>
      <c r="B245" s="26" t="s">
        <v>143</v>
      </c>
      <c r="C245" s="82" t="s">
        <v>561</v>
      </c>
      <c r="D245" s="6" t="s">
        <v>469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>
        <v>20</v>
      </c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53"/>
      <c r="AS245" s="21">
        <f>IF(AT245&lt;6,SUM(E245:AR245),SUM(LARGE(E245:AR245,{1;2;3;4;5;6})))</f>
        <v>20</v>
      </c>
      <c r="AT245" s="57">
        <f>COUNT(E245:AR245)</f>
        <v>1</v>
      </c>
      <c r="BW245" s="12"/>
      <c r="BX245" s="22"/>
      <c r="BY245" s="22"/>
      <c r="BZ245" s="22"/>
      <c r="CA245" s="22"/>
    </row>
    <row r="246" spans="1:79" x14ac:dyDescent="0.2">
      <c r="A246" s="71">
        <v>245</v>
      </c>
      <c r="B246" s="6" t="s">
        <v>143</v>
      </c>
      <c r="C246" s="82" t="s">
        <v>144</v>
      </c>
      <c r="D246" s="6" t="s">
        <v>507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>
        <v>20</v>
      </c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11"/>
      <c r="AS246" s="21">
        <f>IF(AT246&lt;6,SUM(E246:AR246),SUM(LARGE(E246:AR246,{1;2;3;4;5;6})))</f>
        <v>20</v>
      </c>
      <c r="AT246" s="57">
        <f>COUNT(E246:AR246)</f>
        <v>1</v>
      </c>
      <c r="BW246" s="12"/>
      <c r="BX246" s="22"/>
      <c r="BY246" s="22"/>
      <c r="BZ246" s="22"/>
      <c r="CA246" s="22"/>
    </row>
    <row r="247" spans="1:79" x14ac:dyDescent="0.2">
      <c r="A247" s="71">
        <v>246</v>
      </c>
      <c r="B247" s="26" t="s">
        <v>143</v>
      </c>
      <c r="C247" s="82" t="s">
        <v>145</v>
      </c>
      <c r="D247" s="8" t="s">
        <v>890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>
        <v>20</v>
      </c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56"/>
      <c r="AS247" s="21">
        <f>IF(AT247&lt;6,SUM(E247:AR247),SUM(LARGE(E247:AR247,{1;2;3;4;5;6})))</f>
        <v>20</v>
      </c>
      <c r="AT247" s="57">
        <f>COUNT(E247:AR247)</f>
        <v>1</v>
      </c>
      <c r="BW247" s="12"/>
      <c r="BX247" s="22"/>
      <c r="BY247" s="22"/>
      <c r="BZ247" s="22"/>
      <c r="CA247" s="22"/>
    </row>
    <row r="248" spans="1:79" x14ac:dyDescent="0.2">
      <c r="A248" s="71">
        <v>247</v>
      </c>
      <c r="B248" s="26" t="s">
        <v>143</v>
      </c>
      <c r="C248" s="82"/>
      <c r="D248" s="6" t="s">
        <v>964</v>
      </c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>
        <v>20</v>
      </c>
      <c r="AK248" s="56"/>
      <c r="AL248" s="56"/>
      <c r="AM248" s="56"/>
      <c r="AN248" s="56"/>
      <c r="AO248" s="56"/>
      <c r="AP248" s="56"/>
      <c r="AQ248" s="56"/>
      <c r="AR248" s="53"/>
      <c r="AS248" s="21">
        <f>IF(AT248&lt;6,SUM(E248:AR248),SUM(LARGE(E248:AR248,{1;2;3;4;5;6})))</f>
        <v>20</v>
      </c>
      <c r="AT248" s="57">
        <f>COUNT(E248:AR248)</f>
        <v>1</v>
      </c>
      <c r="BW248" s="12"/>
      <c r="BX248" s="22"/>
      <c r="BY248" s="22"/>
      <c r="BZ248" s="22"/>
      <c r="CA248" s="22"/>
    </row>
    <row r="249" spans="1:79" x14ac:dyDescent="0.2">
      <c r="A249" s="71">
        <v>248</v>
      </c>
      <c r="B249" s="26" t="s">
        <v>143</v>
      </c>
      <c r="C249" s="82" t="s">
        <v>153</v>
      </c>
      <c r="D249" s="6" t="s">
        <v>500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>
        <v>20</v>
      </c>
      <c r="AP249" s="29"/>
      <c r="AQ249" s="29"/>
      <c r="AR249" s="53"/>
      <c r="AS249" s="21">
        <f>IF(AT249&lt;6,SUM(E249:AR249),SUM(LARGE(E249:AR249,{1;2;3;4;5;6})))</f>
        <v>20</v>
      </c>
      <c r="AT249" s="57">
        <f>COUNT(E249:AR249)</f>
        <v>1</v>
      </c>
      <c r="BW249" s="12"/>
      <c r="BX249" s="22"/>
      <c r="BY249" s="22"/>
      <c r="BZ249" s="22"/>
      <c r="CA249" s="22"/>
    </row>
    <row r="250" spans="1:79" x14ac:dyDescent="0.2">
      <c r="A250" s="71">
        <v>249</v>
      </c>
      <c r="B250" s="6" t="s">
        <v>143</v>
      </c>
      <c r="C250" s="82" t="s">
        <v>144</v>
      </c>
      <c r="D250" s="6" t="s">
        <v>58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89">
        <v>0</v>
      </c>
      <c r="Q250" s="89"/>
      <c r="R250" s="89"/>
      <c r="S250" s="89"/>
      <c r="T250" s="89"/>
      <c r="U250" s="89"/>
      <c r="V250" s="89"/>
      <c r="W250" s="89"/>
      <c r="X250" s="29">
        <v>10</v>
      </c>
      <c r="Y250" s="29"/>
      <c r="Z250" s="89"/>
      <c r="AA250" s="89"/>
      <c r="AB250" s="89"/>
      <c r="AC250" s="89"/>
      <c r="AD250" s="29">
        <v>8</v>
      </c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11"/>
      <c r="AS250" s="21">
        <f>IF(AT250&lt;6,SUM(E250:AR250),SUM(LARGE(E250:AR250,{1;2;3;4;5;6})))</f>
        <v>18</v>
      </c>
      <c r="AT250" s="57">
        <f>COUNT(E250:AR250)</f>
        <v>3</v>
      </c>
      <c r="BW250" s="12"/>
      <c r="BX250" s="22"/>
      <c r="BY250" s="22"/>
      <c r="BZ250" s="22"/>
      <c r="CA250" s="22"/>
    </row>
    <row r="251" spans="1:79" x14ac:dyDescent="0.2">
      <c r="A251" s="71">
        <v>250</v>
      </c>
      <c r="B251" s="26" t="s">
        <v>143</v>
      </c>
      <c r="C251" s="82" t="s">
        <v>150</v>
      </c>
      <c r="D251" s="6" t="s">
        <v>864</v>
      </c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>
        <v>10</v>
      </c>
      <c r="AB251" s="56"/>
      <c r="AC251" s="56"/>
      <c r="AD251" s="56">
        <v>7</v>
      </c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3"/>
      <c r="AS251" s="21">
        <f>IF(AT251&lt;6,SUM(E251:AR251),SUM(LARGE(E251:AR251,{1;2;3;4;5;6})))</f>
        <v>17</v>
      </c>
      <c r="AT251" s="57">
        <f>COUNT(E251:AR251)</f>
        <v>2</v>
      </c>
      <c r="BW251" s="12"/>
      <c r="BX251" s="22"/>
      <c r="BY251" s="22"/>
      <c r="BZ251" s="22"/>
      <c r="CA251" s="22"/>
    </row>
    <row r="252" spans="1:79" x14ac:dyDescent="0.2">
      <c r="A252" s="71">
        <v>251</v>
      </c>
      <c r="B252" s="26" t="s">
        <v>200</v>
      </c>
      <c r="C252" s="82" t="s">
        <v>657</v>
      </c>
      <c r="D252" s="6" t="s">
        <v>941</v>
      </c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29">
        <v>17</v>
      </c>
      <c r="AF252" s="29"/>
      <c r="AG252" s="29"/>
      <c r="AH252" s="89">
        <v>0</v>
      </c>
      <c r="AI252" s="89"/>
      <c r="AJ252" s="29"/>
      <c r="AK252" s="29"/>
      <c r="AL252" s="29"/>
      <c r="AM252" s="29"/>
      <c r="AN252" s="29"/>
      <c r="AO252" s="29"/>
      <c r="AP252" s="29"/>
      <c r="AQ252" s="29"/>
      <c r="AR252" s="11"/>
      <c r="AS252" s="21">
        <f>IF(AT252&lt;6,SUM(E252:AR252),SUM(LARGE(E252:AR252,{1;2;3;4;5;6})))</f>
        <v>17</v>
      </c>
      <c r="AT252" s="57">
        <f>COUNT(E252:AR252)</f>
        <v>2</v>
      </c>
      <c r="BW252" s="12"/>
      <c r="BX252" s="22"/>
      <c r="BY252" s="22"/>
      <c r="BZ252" s="22"/>
      <c r="CA252" s="22"/>
    </row>
    <row r="253" spans="1:79" x14ac:dyDescent="0.2">
      <c r="A253" s="71">
        <v>252</v>
      </c>
      <c r="B253" s="26" t="s">
        <v>143</v>
      </c>
      <c r="C253" s="82"/>
      <c r="D253" s="6" t="s">
        <v>710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>
        <v>17</v>
      </c>
      <c r="AP253" s="29"/>
      <c r="AQ253" s="29"/>
      <c r="AR253" s="53"/>
      <c r="AS253" s="21">
        <f>IF(AT253&lt;6,SUM(E253:AR253),SUM(LARGE(E253:AR253,{1;2;3;4;5;6})))</f>
        <v>17</v>
      </c>
      <c r="AT253" s="57">
        <f>COUNT(E253:AR253)</f>
        <v>1</v>
      </c>
      <c r="BW253" s="12"/>
      <c r="BX253" s="22"/>
      <c r="BY253" s="22"/>
      <c r="BZ253" s="22"/>
      <c r="CA253" s="22"/>
    </row>
    <row r="254" spans="1:79" x14ac:dyDescent="0.2">
      <c r="A254" s="71">
        <v>253</v>
      </c>
      <c r="B254" s="26" t="s">
        <v>143</v>
      </c>
      <c r="C254" s="82"/>
      <c r="D254" s="26" t="s">
        <v>712</v>
      </c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>
        <v>17</v>
      </c>
      <c r="AP254" s="56"/>
      <c r="AQ254" s="56"/>
      <c r="AR254" s="53"/>
      <c r="AS254" s="21">
        <f>IF(AT254&lt;6,SUM(E254:AR254),SUM(LARGE(E254:AR254,{1;2;3;4;5;6})))</f>
        <v>17</v>
      </c>
      <c r="AT254" s="57">
        <f>COUNT(E254:AR254)</f>
        <v>1</v>
      </c>
      <c r="BW254" s="12"/>
      <c r="BX254" s="22"/>
      <c r="BY254" s="22"/>
      <c r="BZ254" s="22"/>
      <c r="CA254" s="22"/>
    </row>
    <row r="255" spans="1:79" x14ac:dyDescent="0.2">
      <c r="A255" s="71">
        <v>254</v>
      </c>
      <c r="B255" s="26" t="s">
        <v>143</v>
      </c>
      <c r="C255" s="82"/>
      <c r="D255" s="6" t="s">
        <v>894</v>
      </c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>
        <v>17</v>
      </c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3"/>
      <c r="AS255" s="21">
        <f>IF(AT255&lt;6,SUM(E255:AR255),SUM(LARGE(E255:AR255,{1;2;3;4;5;6})))</f>
        <v>17</v>
      </c>
      <c r="AT255" s="57">
        <f>COUNT(E255:AR255)</f>
        <v>1</v>
      </c>
      <c r="BW255" s="12"/>
      <c r="BX255" s="22"/>
      <c r="BY255" s="22"/>
      <c r="BZ255" s="22"/>
      <c r="CA255" s="22"/>
    </row>
    <row r="256" spans="1:79" x14ac:dyDescent="0.2">
      <c r="A256" s="71">
        <v>255</v>
      </c>
      <c r="B256" s="6" t="s">
        <v>143</v>
      </c>
      <c r="C256" s="82"/>
      <c r="D256" s="6" t="s">
        <v>895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>
        <v>17</v>
      </c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11"/>
      <c r="AS256" s="21">
        <f>IF(AT256&lt;6,SUM(E256:AR256),SUM(LARGE(E256:AR256,{1;2;3;4;5;6})))</f>
        <v>17</v>
      </c>
      <c r="AT256" s="57">
        <f>COUNT(E256:AR256)</f>
        <v>1</v>
      </c>
      <c r="BW256" s="12"/>
      <c r="BX256" s="22"/>
      <c r="BY256" s="22"/>
      <c r="BZ256" s="22"/>
      <c r="CA256" s="22"/>
    </row>
    <row r="257" spans="1:79" x14ac:dyDescent="0.2">
      <c r="A257" s="71">
        <v>256</v>
      </c>
      <c r="B257" s="6" t="s">
        <v>186</v>
      </c>
      <c r="C257" s="82"/>
      <c r="D257" s="6" t="s">
        <v>940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>
        <v>17</v>
      </c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11"/>
      <c r="AS257" s="21">
        <f>IF(AT257&lt;6,SUM(E257:AR257),SUM(LARGE(E257:AR257,{1;2;3;4;5;6})))</f>
        <v>17</v>
      </c>
      <c r="AT257" s="57">
        <f>COUNT(E257:AR257)</f>
        <v>1</v>
      </c>
      <c r="BW257" s="12"/>
      <c r="BX257" s="22"/>
      <c r="BY257" s="22"/>
      <c r="BZ257" s="22"/>
      <c r="CA257" s="22"/>
    </row>
    <row r="258" spans="1:79" x14ac:dyDescent="0.2">
      <c r="A258" s="71">
        <v>257</v>
      </c>
      <c r="B258" s="6" t="s">
        <v>143</v>
      </c>
      <c r="C258" s="82" t="s">
        <v>656</v>
      </c>
      <c r="D258" s="8" t="s">
        <v>647</v>
      </c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29">
        <v>8</v>
      </c>
      <c r="Q258" s="29"/>
      <c r="R258" s="29"/>
      <c r="S258" s="29"/>
      <c r="T258" s="89">
        <v>0</v>
      </c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29">
        <v>8</v>
      </c>
      <c r="AP258" s="89"/>
      <c r="AQ258" s="89"/>
      <c r="AR258" s="1"/>
      <c r="AS258" s="21">
        <f>IF(AT258&lt;6,SUM(E258:AR258),SUM(LARGE(E258:AR258,{1;2;3;4;5;6})))</f>
        <v>16</v>
      </c>
      <c r="AT258" s="57">
        <f>COUNT(E258:AR258)</f>
        <v>3</v>
      </c>
      <c r="BW258" s="12"/>
      <c r="BX258" s="22"/>
      <c r="BY258" s="22"/>
      <c r="BZ258" s="22"/>
      <c r="CA258" s="22"/>
    </row>
    <row r="259" spans="1:79" x14ac:dyDescent="0.2">
      <c r="A259" s="71">
        <v>258</v>
      </c>
      <c r="B259" s="26" t="s">
        <v>143</v>
      </c>
      <c r="C259" s="82" t="s">
        <v>656</v>
      </c>
      <c r="D259" s="8" t="s">
        <v>646</v>
      </c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>
        <v>8</v>
      </c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90">
        <v>0</v>
      </c>
      <c r="AO259" s="56">
        <v>8</v>
      </c>
      <c r="AP259" s="56"/>
      <c r="AQ259" s="56"/>
      <c r="AR259" s="53"/>
      <c r="AS259" s="21">
        <f>IF(AT259&lt;6,SUM(E259:AR259),SUM(LARGE(E259:AR259,{1;2;3;4;5;6})))</f>
        <v>16</v>
      </c>
      <c r="AT259" s="57">
        <f>COUNT(E259:AR259)</f>
        <v>3</v>
      </c>
      <c r="BW259" s="12"/>
      <c r="BX259" s="22"/>
      <c r="BY259" s="22"/>
      <c r="BZ259" s="22"/>
      <c r="CA259" s="22"/>
    </row>
    <row r="260" spans="1:79" x14ac:dyDescent="0.2">
      <c r="A260" s="71">
        <v>259</v>
      </c>
      <c r="B260" s="6" t="s">
        <v>143</v>
      </c>
      <c r="C260" s="82" t="s">
        <v>148</v>
      </c>
      <c r="D260" s="6" t="s">
        <v>518</v>
      </c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29">
        <v>8</v>
      </c>
      <c r="X260" s="89"/>
      <c r="Y260" s="89"/>
      <c r="Z260" s="89"/>
      <c r="AA260" s="89"/>
      <c r="AB260" s="89"/>
      <c r="AC260" s="89">
        <v>0</v>
      </c>
      <c r="AD260" s="89"/>
      <c r="AE260" s="89"/>
      <c r="AF260" s="89"/>
      <c r="AG260" s="89"/>
      <c r="AH260" s="89"/>
      <c r="AI260" s="89"/>
      <c r="AJ260" s="29">
        <v>7</v>
      </c>
      <c r="AK260" s="29"/>
      <c r="AL260" s="29"/>
      <c r="AM260" s="89"/>
      <c r="AN260" s="89"/>
      <c r="AO260" s="89"/>
      <c r="AP260" s="89"/>
      <c r="AQ260" s="89"/>
      <c r="AR260" s="11"/>
      <c r="AS260" s="21">
        <f>IF(AT260&lt;6,SUM(E260:AR260),SUM(LARGE(E260:AR260,{1;2;3;4;5;6})))</f>
        <v>15</v>
      </c>
      <c r="AT260" s="57">
        <f>COUNT(E260:AR260)</f>
        <v>3</v>
      </c>
      <c r="BW260" s="12"/>
      <c r="BX260" s="22"/>
      <c r="BY260" s="22"/>
      <c r="BZ260" s="22"/>
      <c r="CA260" s="22"/>
    </row>
    <row r="261" spans="1:79" x14ac:dyDescent="0.2">
      <c r="A261" s="71">
        <v>260</v>
      </c>
      <c r="B261" s="26" t="s">
        <v>143</v>
      </c>
      <c r="C261" s="82" t="s">
        <v>657</v>
      </c>
      <c r="D261" s="6" t="s">
        <v>739</v>
      </c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56">
        <v>5</v>
      </c>
      <c r="AE261" s="90"/>
      <c r="AF261" s="90"/>
      <c r="AG261" s="90"/>
      <c r="AH261" s="90"/>
      <c r="AI261" s="90"/>
      <c r="AJ261" s="90"/>
      <c r="AK261" s="90"/>
      <c r="AL261" s="90"/>
      <c r="AM261" s="90"/>
      <c r="AN261" s="56">
        <v>10</v>
      </c>
      <c r="AO261" s="90">
        <v>0</v>
      </c>
      <c r="AP261" s="90"/>
      <c r="AQ261" s="90"/>
      <c r="AR261" s="53"/>
      <c r="AS261" s="21">
        <f>IF(AT261&lt;6,SUM(E261:AR261),SUM(LARGE(E261:AR261,{1;2;3;4;5;6})))</f>
        <v>15</v>
      </c>
      <c r="AT261" s="57">
        <f>COUNT(E261:AR261)</f>
        <v>3</v>
      </c>
      <c r="BW261" s="12"/>
      <c r="BX261" s="22"/>
      <c r="BY261" s="22"/>
      <c r="BZ261" s="22"/>
      <c r="CA261" s="22"/>
    </row>
    <row r="262" spans="1:79" x14ac:dyDescent="0.2">
      <c r="A262" s="71">
        <v>261</v>
      </c>
      <c r="B262" s="6" t="s">
        <v>143</v>
      </c>
      <c r="C262" s="82" t="s">
        <v>145</v>
      </c>
      <c r="D262" s="6" t="s">
        <v>892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>
        <v>15</v>
      </c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11"/>
      <c r="AS262" s="21">
        <f>IF(AT262&lt;6,SUM(E262:AR262),SUM(LARGE(E262:AR262,{1;2;3;4;5;6})))</f>
        <v>15</v>
      </c>
      <c r="AT262" s="57">
        <f>COUNT(E262:AR262)</f>
        <v>1</v>
      </c>
      <c r="BW262" s="12"/>
      <c r="BX262" s="22"/>
      <c r="BY262" s="22"/>
      <c r="BZ262" s="22"/>
      <c r="CA262" s="22"/>
    </row>
    <row r="263" spans="1:79" x14ac:dyDescent="0.2">
      <c r="A263" s="71">
        <v>262</v>
      </c>
      <c r="B263" s="26" t="s">
        <v>143</v>
      </c>
      <c r="C263" s="82"/>
      <c r="D263" s="6" t="s">
        <v>893</v>
      </c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>
        <v>15</v>
      </c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1"/>
      <c r="AS263" s="21">
        <f>IF(AT263&lt;6,SUM(E263:AR263),SUM(LARGE(E263:AR263,{1;2;3;4;5;6})))</f>
        <v>15</v>
      </c>
      <c r="AT263" s="57">
        <f>COUNT(E263:AR263)</f>
        <v>1</v>
      </c>
      <c r="BW263" s="12"/>
      <c r="BX263" s="22"/>
      <c r="BY263" s="22"/>
      <c r="BZ263" s="22"/>
      <c r="CA263" s="22"/>
    </row>
    <row r="264" spans="1:79" x14ac:dyDescent="0.2">
      <c r="A264" s="71">
        <v>263</v>
      </c>
      <c r="B264" s="26" t="s">
        <v>143</v>
      </c>
      <c r="C264" s="82" t="s">
        <v>148</v>
      </c>
      <c r="D264" s="6" t="s">
        <v>761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>
        <v>4</v>
      </c>
      <c r="X264" s="29"/>
      <c r="Y264" s="29"/>
      <c r="Z264" s="29"/>
      <c r="AA264" s="29"/>
      <c r="AB264" s="29"/>
      <c r="AC264" s="29">
        <v>5</v>
      </c>
      <c r="AD264" s="29"/>
      <c r="AE264" s="29"/>
      <c r="AF264" s="29"/>
      <c r="AG264" s="29"/>
      <c r="AH264" s="29"/>
      <c r="AI264" s="29"/>
      <c r="AJ264" s="29">
        <v>5</v>
      </c>
      <c r="AK264" s="29"/>
      <c r="AL264" s="29"/>
      <c r="AM264" s="29"/>
      <c r="AN264" s="29"/>
      <c r="AO264" s="29"/>
      <c r="AP264" s="29"/>
      <c r="AQ264" s="29"/>
      <c r="AR264" s="11"/>
      <c r="AS264" s="21">
        <f>IF(AT264&lt;6,SUM(E264:AR264),SUM(LARGE(E264:AR264,{1;2;3;4;5;6})))</f>
        <v>14</v>
      </c>
      <c r="AT264" s="57">
        <f>COUNT(E264:AR264)</f>
        <v>3</v>
      </c>
      <c r="BW264" s="12"/>
      <c r="BX264" s="22"/>
      <c r="BY264" s="22"/>
      <c r="BZ264" s="22"/>
      <c r="CA264" s="22"/>
    </row>
    <row r="265" spans="1:79" x14ac:dyDescent="0.2">
      <c r="A265" s="71">
        <v>264</v>
      </c>
      <c r="B265" s="26" t="s">
        <v>143</v>
      </c>
      <c r="C265" s="82" t="s">
        <v>562</v>
      </c>
      <c r="D265" s="6" t="s">
        <v>300</v>
      </c>
      <c r="E265" s="89"/>
      <c r="F265" s="89"/>
      <c r="G265" s="89"/>
      <c r="H265" s="89"/>
      <c r="I265" s="89"/>
      <c r="J265" s="89"/>
      <c r="K265" s="89"/>
      <c r="L265" s="89"/>
      <c r="M265" s="89">
        <v>14</v>
      </c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53"/>
      <c r="AS265" s="21">
        <f>IF(AT265&lt;6,SUM(E265:AR265),SUM(LARGE(E265:AR265,{1;2;3;4;5;6})))</f>
        <v>14</v>
      </c>
      <c r="AT265" s="57">
        <f>COUNT(E265:AR265)</f>
        <v>1</v>
      </c>
      <c r="BW265" s="12"/>
      <c r="BX265" s="22"/>
      <c r="BY265" s="22"/>
      <c r="BZ265" s="22"/>
      <c r="CA265" s="22"/>
    </row>
    <row r="266" spans="1:79" x14ac:dyDescent="0.2">
      <c r="A266" s="71">
        <v>265</v>
      </c>
      <c r="B266" s="6" t="s">
        <v>143</v>
      </c>
      <c r="C266" s="82" t="s">
        <v>561</v>
      </c>
      <c r="D266" s="6" t="s">
        <v>579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>
        <v>14</v>
      </c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11"/>
      <c r="AS266" s="21">
        <f>IF(AT266&lt;6,SUM(E266:AR266),SUM(LARGE(E266:AR266,{1;2;3;4;5;6})))</f>
        <v>14</v>
      </c>
      <c r="AT266" s="57">
        <f>COUNT(E266:AR266)</f>
        <v>1</v>
      </c>
      <c r="BW266" s="12"/>
      <c r="BX266" s="22"/>
      <c r="BY266" s="22"/>
      <c r="BZ266" s="22"/>
      <c r="CA266" s="22"/>
    </row>
    <row r="267" spans="1:79" x14ac:dyDescent="0.2">
      <c r="A267" s="71">
        <v>266</v>
      </c>
      <c r="B267" s="6" t="s">
        <v>143</v>
      </c>
      <c r="C267" s="82" t="s">
        <v>145</v>
      </c>
      <c r="D267" s="6" t="s">
        <v>578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>
        <v>14</v>
      </c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11"/>
      <c r="AS267" s="21">
        <f>IF(AT267&lt;6,SUM(E267:AR267),SUM(LARGE(E267:AR267,{1;2;3;4;5;6})))</f>
        <v>14</v>
      </c>
      <c r="AT267" s="57">
        <f>COUNT(E267:AR267)</f>
        <v>1</v>
      </c>
      <c r="BW267" s="12"/>
      <c r="BX267" s="22"/>
      <c r="BY267" s="22"/>
      <c r="BZ267" s="22"/>
      <c r="CA267" s="22"/>
    </row>
    <row r="268" spans="1:79" x14ac:dyDescent="0.2">
      <c r="A268" s="71">
        <v>267</v>
      </c>
      <c r="B268" s="6" t="s">
        <v>143</v>
      </c>
      <c r="C268" s="82"/>
      <c r="D268" s="6" t="s">
        <v>435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>
        <v>14</v>
      </c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11"/>
      <c r="AS268" s="21">
        <f>IF(AT268&lt;6,SUM(E268:AR268),SUM(LARGE(E268:AR268,{1;2;3;4;5;6})))</f>
        <v>14</v>
      </c>
      <c r="AT268" s="57">
        <f>COUNT(E268:AR268)</f>
        <v>1</v>
      </c>
      <c r="BW268" s="12"/>
      <c r="BX268" s="22"/>
      <c r="BY268" s="22"/>
      <c r="BZ268" s="22"/>
      <c r="CA268" s="22"/>
    </row>
    <row r="269" spans="1:79" x14ac:dyDescent="0.2">
      <c r="A269" s="71">
        <v>268</v>
      </c>
      <c r="B269" s="26" t="s">
        <v>143</v>
      </c>
      <c r="C269" s="81"/>
      <c r="D269" s="26" t="s">
        <v>876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>
        <v>14</v>
      </c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48"/>
      <c r="AS269" s="21">
        <f>IF(AT269&lt;6,SUM(E269:AR269),SUM(LARGE(E269:AR269,{1;2;3;4;5;6})))</f>
        <v>14</v>
      </c>
      <c r="AT269" s="57">
        <f>COUNT(E269:AR269)</f>
        <v>1</v>
      </c>
      <c r="BW269" s="12"/>
      <c r="BX269" s="22"/>
      <c r="BY269" s="22"/>
      <c r="BZ269" s="22"/>
      <c r="CA269" s="22"/>
    </row>
    <row r="270" spans="1:79" x14ac:dyDescent="0.2">
      <c r="A270" s="71">
        <v>269</v>
      </c>
      <c r="B270" s="6" t="s">
        <v>143</v>
      </c>
      <c r="C270" s="82" t="s">
        <v>657</v>
      </c>
      <c r="D270" s="6" t="s">
        <v>955</v>
      </c>
      <c r="E270" s="56"/>
      <c r="F270" s="56"/>
      <c r="G270" s="56"/>
      <c r="H270" s="56"/>
      <c r="I270" s="56"/>
      <c r="J270" s="90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90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>
        <v>14</v>
      </c>
      <c r="AO270" s="56"/>
      <c r="AP270" s="56"/>
      <c r="AQ270" s="56"/>
      <c r="AR270" s="11"/>
      <c r="AS270" s="21">
        <f>IF(AT270&lt;6,SUM(E270:AR270),SUM(LARGE(E270:AR270,{1;2;3;4;5;6})))</f>
        <v>14</v>
      </c>
      <c r="AT270" s="57">
        <f>COUNT(E270:AR270)</f>
        <v>1</v>
      </c>
      <c r="BW270" s="12"/>
      <c r="BX270" s="22"/>
      <c r="BY270" s="22"/>
      <c r="BZ270" s="22"/>
      <c r="CA270" s="22"/>
    </row>
    <row r="271" spans="1:79" x14ac:dyDescent="0.2">
      <c r="A271" s="71">
        <v>270</v>
      </c>
      <c r="B271" s="6" t="s">
        <v>143</v>
      </c>
      <c r="C271" s="82" t="s">
        <v>657</v>
      </c>
      <c r="D271" s="8" t="s">
        <v>308</v>
      </c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90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>
        <v>14</v>
      </c>
      <c r="AO271" s="56"/>
      <c r="AP271" s="56"/>
      <c r="AQ271" s="56"/>
      <c r="AR271" s="53"/>
      <c r="AS271" s="21">
        <f>IF(AT271&lt;6,SUM(E271:AR271),SUM(LARGE(E271:AR271,{1;2;3;4;5;6})))</f>
        <v>14</v>
      </c>
      <c r="AT271" s="57">
        <f>COUNT(E271:AR271)</f>
        <v>1</v>
      </c>
      <c r="BW271" s="12"/>
      <c r="BX271" s="22"/>
      <c r="BY271" s="22"/>
      <c r="BZ271" s="22"/>
      <c r="CA271" s="22"/>
    </row>
    <row r="272" spans="1:79" x14ac:dyDescent="0.2">
      <c r="A272" s="71">
        <v>271</v>
      </c>
      <c r="B272" s="6" t="s">
        <v>143</v>
      </c>
      <c r="C272" s="82"/>
      <c r="D272" s="6" t="s">
        <v>1023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>
        <v>14</v>
      </c>
      <c r="AP272" s="29"/>
      <c r="AQ272" s="29"/>
      <c r="AR272" s="11"/>
      <c r="AS272" s="21">
        <f>IF(AT272&lt;6,SUM(E272:AR272),SUM(LARGE(E272:AR272,{1;2;3;4;5;6})))</f>
        <v>14</v>
      </c>
      <c r="AT272" s="57">
        <f>COUNT(E272:AR272)</f>
        <v>1</v>
      </c>
      <c r="BW272" s="12"/>
      <c r="BX272" s="22"/>
      <c r="BY272" s="22"/>
      <c r="BZ272" s="22"/>
      <c r="CA272" s="22"/>
    </row>
    <row r="273" spans="1:79" x14ac:dyDescent="0.2">
      <c r="A273" s="71">
        <v>272</v>
      </c>
      <c r="B273" s="6" t="s">
        <v>143</v>
      </c>
      <c r="C273" s="82"/>
      <c r="D273" s="6" t="s">
        <v>1024</v>
      </c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29">
        <v>14</v>
      </c>
      <c r="AP273" s="89"/>
      <c r="AQ273" s="89"/>
      <c r="AR273" s="11"/>
      <c r="AS273" s="21">
        <f>IF(AT273&lt;6,SUM(E273:AR273),SUM(LARGE(E273:AR273,{1;2;3;4;5;6})))</f>
        <v>14</v>
      </c>
      <c r="AT273" s="57">
        <f>COUNT(E273:AR273)</f>
        <v>1</v>
      </c>
      <c r="BW273" s="12"/>
      <c r="BX273" s="22"/>
      <c r="BY273" s="22"/>
      <c r="BZ273" s="22"/>
      <c r="CA273" s="22"/>
    </row>
    <row r="274" spans="1:79" x14ac:dyDescent="0.2">
      <c r="A274" s="71">
        <v>273</v>
      </c>
      <c r="B274" s="26" t="s">
        <v>143</v>
      </c>
      <c r="C274" s="82" t="s">
        <v>144</v>
      </c>
      <c r="D274" s="26" t="s">
        <v>553</v>
      </c>
      <c r="E274" s="29"/>
      <c r="F274" s="29"/>
      <c r="G274" s="29"/>
      <c r="H274" s="29"/>
      <c r="I274" s="29"/>
      <c r="J274" s="29"/>
      <c r="K274" s="29"/>
      <c r="L274" s="29"/>
      <c r="M274" s="29">
        <v>7</v>
      </c>
      <c r="N274" s="29"/>
      <c r="O274" s="29"/>
      <c r="P274" s="29"/>
      <c r="Q274" s="29"/>
      <c r="R274" s="29"/>
      <c r="S274" s="29"/>
      <c r="T274" s="29">
        <v>5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48"/>
      <c r="AS274" s="21">
        <f>IF(AT274&lt;6,SUM(E274:AR274),SUM(LARGE(E274:AR274,{1;2;3;4;5;6})))</f>
        <v>12</v>
      </c>
      <c r="AT274" s="57">
        <f>COUNT(E274:AR274)</f>
        <v>2</v>
      </c>
      <c r="BW274" s="12"/>
      <c r="BX274" s="22"/>
      <c r="BY274" s="22"/>
      <c r="BZ274" s="22"/>
      <c r="CA274" s="22"/>
    </row>
    <row r="275" spans="1:79" x14ac:dyDescent="0.2">
      <c r="A275" s="71">
        <v>274</v>
      </c>
      <c r="B275" s="6" t="s">
        <v>143</v>
      </c>
      <c r="C275" s="82" t="s">
        <v>656</v>
      </c>
      <c r="D275" s="6" t="s">
        <v>456</v>
      </c>
      <c r="E275" s="29"/>
      <c r="F275" s="29"/>
      <c r="G275" s="29"/>
      <c r="H275" s="29"/>
      <c r="I275" s="29"/>
      <c r="J275" s="29"/>
      <c r="K275" s="29"/>
      <c r="L275" s="29"/>
      <c r="M275" s="29">
        <v>6</v>
      </c>
      <c r="N275" s="29"/>
      <c r="O275" s="29"/>
      <c r="P275" s="29">
        <v>6</v>
      </c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11"/>
      <c r="AS275" s="21">
        <f>IF(AT275&lt;6,SUM(E275:AR275),SUM(LARGE(E275:AR275,{1;2;3;4;5;6})))</f>
        <v>12</v>
      </c>
      <c r="AT275" s="57">
        <f>COUNT(E275:AR275)</f>
        <v>2</v>
      </c>
      <c r="BW275" s="12"/>
      <c r="BX275" s="22"/>
      <c r="BY275" s="22"/>
      <c r="BZ275" s="22"/>
      <c r="CA275" s="22"/>
    </row>
    <row r="276" spans="1:79" x14ac:dyDescent="0.2">
      <c r="A276" s="71">
        <v>275</v>
      </c>
      <c r="B276" s="6" t="s">
        <v>143</v>
      </c>
      <c r="C276" s="82" t="s">
        <v>561</v>
      </c>
      <c r="D276" s="6" t="s">
        <v>635</v>
      </c>
      <c r="E276" s="29"/>
      <c r="F276" s="29"/>
      <c r="G276" s="29"/>
      <c r="H276" s="29"/>
      <c r="I276" s="29"/>
      <c r="J276" s="29"/>
      <c r="K276" s="29"/>
      <c r="L276" s="29"/>
      <c r="M276" s="29">
        <v>7</v>
      </c>
      <c r="N276" s="29"/>
      <c r="O276" s="29"/>
      <c r="P276" s="29"/>
      <c r="Q276" s="29"/>
      <c r="R276" s="29"/>
      <c r="S276" s="29"/>
      <c r="T276" s="29">
        <v>5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52"/>
      <c r="AS276" s="21">
        <f>IF(AT276&lt;6,SUM(E276:AR276),SUM(LARGE(E276:AR276,{1;2;3;4;5;6})))</f>
        <v>12</v>
      </c>
      <c r="AT276" s="57">
        <f>COUNT(E276:AR276)</f>
        <v>2</v>
      </c>
      <c r="BW276" s="12"/>
      <c r="BX276" s="22"/>
      <c r="BY276" s="22"/>
      <c r="BZ276" s="22"/>
      <c r="CA276" s="22"/>
    </row>
    <row r="277" spans="1:79" x14ac:dyDescent="0.2">
      <c r="A277" s="71">
        <v>276</v>
      </c>
      <c r="B277" s="6" t="s">
        <v>143</v>
      </c>
      <c r="C277" s="82" t="s">
        <v>148</v>
      </c>
      <c r="D277" s="6" t="s">
        <v>903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>
        <v>5</v>
      </c>
      <c r="AD277" s="29"/>
      <c r="AE277" s="29"/>
      <c r="AF277" s="29"/>
      <c r="AG277" s="29"/>
      <c r="AH277" s="29"/>
      <c r="AI277" s="29"/>
      <c r="AJ277" s="29">
        <v>7</v>
      </c>
      <c r="AK277" s="29"/>
      <c r="AL277" s="29"/>
      <c r="AM277" s="29"/>
      <c r="AN277" s="29"/>
      <c r="AO277" s="29"/>
      <c r="AP277" s="29"/>
      <c r="AQ277" s="29"/>
      <c r="AR277" s="11"/>
      <c r="AS277" s="21">
        <f>IF(AT277&lt;6,SUM(E277:AR277),SUM(LARGE(E277:AR277,{1;2;3;4;5;6})))</f>
        <v>12</v>
      </c>
      <c r="AT277" s="57">
        <f>COUNT(E277:AR277)</f>
        <v>2</v>
      </c>
      <c r="BW277" s="12"/>
      <c r="BX277" s="22"/>
      <c r="BY277" s="22"/>
      <c r="BZ277" s="22"/>
      <c r="CA277" s="22"/>
    </row>
    <row r="278" spans="1:79" x14ac:dyDescent="0.2">
      <c r="A278" s="71">
        <v>277</v>
      </c>
      <c r="B278" s="26" t="s">
        <v>143</v>
      </c>
      <c r="C278" s="82" t="s">
        <v>148</v>
      </c>
      <c r="D278" s="8" t="s">
        <v>576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>
        <v>12</v>
      </c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53"/>
      <c r="AS278" s="21">
        <f>IF(AT278&lt;6,SUM(E278:AR278),SUM(LARGE(E278:AR278,{1;2;3;4;5;6})))</f>
        <v>12</v>
      </c>
      <c r="AT278" s="57">
        <f>COUNT(E278:AR278)</f>
        <v>1</v>
      </c>
      <c r="BW278" s="12"/>
      <c r="BX278" s="22"/>
      <c r="BY278" s="22"/>
      <c r="BZ278" s="22"/>
      <c r="CA278" s="22"/>
    </row>
    <row r="279" spans="1:79" x14ac:dyDescent="0.2">
      <c r="A279" s="71">
        <v>278</v>
      </c>
      <c r="B279" s="6" t="s">
        <v>143</v>
      </c>
      <c r="C279" s="82" t="s">
        <v>148</v>
      </c>
      <c r="D279" s="6" t="s">
        <v>577</v>
      </c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>
        <v>12</v>
      </c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11"/>
      <c r="AS279" s="21">
        <f>IF(AT279&lt;6,SUM(E279:AR279),SUM(LARGE(E279:AR279,{1;2;3;4;5;6})))</f>
        <v>12</v>
      </c>
      <c r="AT279" s="57">
        <f>COUNT(E279:AR279)</f>
        <v>1</v>
      </c>
      <c r="BW279" s="12"/>
      <c r="BX279" s="22"/>
      <c r="BY279" s="22"/>
      <c r="BZ279" s="22"/>
      <c r="CA279" s="22"/>
    </row>
    <row r="280" spans="1:79" x14ac:dyDescent="0.2">
      <c r="A280" s="71">
        <v>279</v>
      </c>
      <c r="B280" s="26" t="s">
        <v>143</v>
      </c>
      <c r="C280" s="82"/>
      <c r="D280" s="6" t="s">
        <v>747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>
        <v>12</v>
      </c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48"/>
      <c r="AS280" s="21">
        <f>IF(AT280&lt;6,SUM(E280:AR280),SUM(LARGE(E280:AR280,{1;2;3;4;5;6})))</f>
        <v>12</v>
      </c>
      <c r="AT280" s="57">
        <f>COUNT(E280:AR280)</f>
        <v>1</v>
      </c>
      <c r="BW280" s="12"/>
      <c r="BX280" s="22"/>
      <c r="BY280" s="22"/>
      <c r="BZ280" s="22"/>
      <c r="CA280" s="22"/>
    </row>
    <row r="281" spans="1:79" x14ac:dyDescent="0.2">
      <c r="A281" s="71">
        <v>280</v>
      </c>
      <c r="B281" s="26" t="s">
        <v>143</v>
      </c>
      <c r="C281" s="82" t="s">
        <v>561</v>
      </c>
      <c r="D281" s="8" t="s">
        <v>595</v>
      </c>
      <c r="E281" s="29"/>
      <c r="F281" s="29"/>
      <c r="G281" s="29"/>
      <c r="H281" s="29"/>
      <c r="I281" s="29"/>
      <c r="J281" s="29"/>
      <c r="K281" s="89"/>
      <c r="L281" s="89"/>
      <c r="M281" s="89"/>
      <c r="N281" s="89"/>
      <c r="O281" s="89"/>
      <c r="P281" s="29">
        <v>5</v>
      </c>
      <c r="Q281" s="29"/>
      <c r="R281" s="29"/>
      <c r="S281" s="29"/>
      <c r="T281" s="29">
        <v>6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53"/>
      <c r="AS281" s="21">
        <f>IF(AT281&lt;6,SUM(E281:AR281),SUM(LARGE(E281:AR281,{1;2;3;4;5;6})))</f>
        <v>11</v>
      </c>
      <c r="AT281" s="57">
        <f>COUNT(E281:AR281)</f>
        <v>2</v>
      </c>
      <c r="BW281" s="12"/>
      <c r="BX281" s="22"/>
      <c r="BY281" s="22"/>
      <c r="BZ281" s="22"/>
      <c r="CA281" s="22"/>
    </row>
    <row r="282" spans="1:79" x14ac:dyDescent="0.2">
      <c r="A282" s="71">
        <v>281</v>
      </c>
      <c r="B282" s="6" t="s">
        <v>143</v>
      </c>
      <c r="C282" s="82" t="s">
        <v>351</v>
      </c>
      <c r="D282" s="8" t="s">
        <v>751</v>
      </c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>
        <v>10</v>
      </c>
      <c r="X282" s="56"/>
      <c r="Y282" s="56"/>
      <c r="Z282" s="56"/>
      <c r="AA282" s="56"/>
      <c r="AB282" s="56"/>
      <c r="AC282" s="90">
        <v>0</v>
      </c>
      <c r="AD282" s="56"/>
      <c r="AE282" s="56"/>
      <c r="AF282" s="56"/>
      <c r="AG282" s="56"/>
      <c r="AH282" s="56"/>
      <c r="AI282" s="56"/>
      <c r="AJ282" s="90">
        <v>0</v>
      </c>
      <c r="AK282" s="90"/>
      <c r="AL282" s="90"/>
      <c r="AM282" s="56"/>
      <c r="AN282" s="56"/>
      <c r="AO282" s="56"/>
      <c r="AP282" s="56"/>
      <c r="AQ282" s="56"/>
      <c r="AR282" s="1"/>
      <c r="AS282" s="21">
        <f>IF(AT282&lt;6,SUM(E282:AR282),SUM(LARGE(E282:AR282,{1;2;3;4;5;6})))</f>
        <v>10</v>
      </c>
      <c r="AT282" s="57">
        <f>COUNT(E282:AR282)</f>
        <v>3</v>
      </c>
      <c r="BW282" s="12"/>
      <c r="BX282" s="22"/>
      <c r="BY282" s="22"/>
      <c r="BZ282" s="22"/>
      <c r="CA282" s="22"/>
    </row>
    <row r="283" spans="1:79" x14ac:dyDescent="0.2">
      <c r="A283" s="71">
        <v>282</v>
      </c>
      <c r="B283" s="6" t="s">
        <v>143</v>
      </c>
      <c r="C283" s="82" t="s">
        <v>561</v>
      </c>
      <c r="D283" s="6" t="s">
        <v>202</v>
      </c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>
        <v>0</v>
      </c>
      <c r="Q283" s="89"/>
      <c r="R283" s="89"/>
      <c r="S283" s="89"/>
      <c r="T283" s="89"/>
      <c r="U283" s="29">
        <v>10</v>
      </c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11"/>
      <c r="AS283" s="21">
        <f>IF(AT283&lt;6,SUM(E283:AR283),SUM(LARGE(E283:AR283,{1;2;3;4;5;6})))</f>
        <v>10</v>
      </c>
      <c r="AT283" s="57">
        <f>COUNT(E283:AR283)</f>
        <v>2</v>
      </c>
      <c r="BW283" s="12"/>
      <c r="BX283" s="22"/>
      <c r="BY283" s="22"/>
      <c r="BZ283" s="22"/>
      <c r="CA283" s="22"/>
    </row>
    <row r="284" spans="1:79" x14ac:dyDescent="0.2">
      <c r="A284" s="71">
        <v>283</v>
      </c>
      <c r="B284" s="26" t="s">
        <v>143</v>
      </c>
      <c r="C284" s="82" t="s">
        <v>561</v>
      </c>
      <c r="D284" s="6" t="s">
        <v>381</v>
      </c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90">
        <v>0</v>
      </c>
      <c r="Q284" s="90"/>
      <c r="R284" s="90"/>
      <c r="S284" s="90"/>
      <c r="T284" s="90"/>
      <c r="U284" s="56">
        <v>10</v>
      </c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11"/>
      <c r="AS284" s="21">
        <f>IF(AT284&lt;6,SUM(E284:AR284),SUM(LARGE(E284:AR284,{1;2;3;4;5;6})))</f>
        <v>10</v>
      </c>
      <c r="AT284" s="57">
        <f>COUNT(E284:AR284)</f>
        <v>2</v>
      </c>
      <c r="BW284" s="12"/>
      <c r="BX284" s="22"/>
      <c r="BY284" s="22"/>
      <c r="BZ284" s="22"/>
      <c r="CA284" s="22"/>
    </row>
    <row r="285" spans="1:79" x14ac:dyDescent="0.2">
      <c r="A285" s="71">
        <v>284</v>
      </c>
      <c r="B285" s="6" t="s">
        <v>143</v>
      </c>
      <c r="C285" s="82" t="s">
        <v>351</v>
      </c>
      <c r="D285" s="6" t="s">
        <v>750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>
        <v>10</v>
      </c>
      <c r="X285" s="29"/>
      <c r="Y285" s="29"/>
      <c r="Z285" s="29"/>
      <c r="AA285" s="29"/>
      <c r="AB285" s="29"/>
      <c r="AC285" s="89">
        <v>0</v>
      </c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11"/>
      <c r="AS285" s="21">
        <f>IF(AT285&lt;6,SUM(E285:AR285),SUM(LARGE(E285:AR285,{1;2;3;4;5;6})))</f>
        <v>10</v>
      </c>
      <c r="AT285" s="57">
        <f>COUNT(E285:AR285)</f>
        <v>2</v>
      </c>
      <c r="BW285" s="12"/>
      <c r="BX285" s="22"/>
      <c r="BY285" s="22"/>
      <c r="BZ285" s="22"/>
      <c r="CA285" s="22"/>
    </row>
    <row r="286" spans="1:79" x14ac:dyDescent="0.2">
      <c r="A286" s="71">
        <v>285</v>
      </c>
      <c r="B286" s="26" t="s">
        <v>143</v>
      </c>
      <c r="C286" s="82"/>
      <c r="D286" s="8" t="s">
        <v>798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>
        <v>10</v>
      </c>
      <c r="AC286" s="29"/>
      <c r="AD286" s="89">
        <v>0</v>
      </c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1"/>
      <c r="AS286" s="21">
        <f>IF(AT286&lt;6,SUM(E286:AR286),SUM(LARGE(E286:AR286,{1;2;3;4;5;6})))</f>
        <v>10</v>
      </c>
      <c r="AT286" s="57">
        <f>COUNT(E286:AR286)</f>
        <v>2</v>
      </c>
      <c r="BW286" s="12"/>
      <c r="BX286" s="22"/>
      <c r="BY286" s="22"/>
      <c r="BZ286" s="22"/>
      <c r="CA286" s="22"/>
    </row>
    <row r="287" spans="1:79" x14ac:dyDescent="0.2">
      <c r="A287" s="71">
        <v>286</v>
      </c>
      <c r="B287" s="26" t="s">
        <v>143</v>
      </c>
      <c r="C287" s="82"/>
      <c r="D287" s="8" t="s">
        <v>797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>
        <v>10</v>
      </c>
      <c r="AC287" s="29"/>
      <c r="AD287" s="89">
        <v>0</v>
      </c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53"/>
      <c r="AS287" s="21">
        <f>IF(AT287&lt;6,SUM(E287:AR287),SUM(LARGE(E287:AR287,{1;2;3;4;5;6})))</f>
        <v>10</v>
      </c>
      <c r="AT287" s="57">
        <f>COUNT(E287:AR287)</f>
        <v>2</v>
      </c>
      <c r="BW287" s="12"/>
      <c r="BX287" s="22"/>
      <c r="BY287" s="22"/>
      <c r="BZ287" s="22"/>
      <c r="CA287" s="22"/>
    </row>
    <row r="288" spans="1:79" x14ac:dyDescent="0.2">
      <c r="A288" s="71">
        <v>287</v>
      </c>
      <c r="B288" s="6" t="s">
        <v>143</v>
      </c>
      <c r="C288" s="82"/>
      <c r="D288" s="6" t="s">
        <v>926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>
        <v>10</v>
      </c>
      <c r="AE288" s="89">
        <v>0</v>
      </c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1"/>
      <c r="AS288" s="21">
        <f>IF(AT288&lt;6,SUM(E288:AR288),SUM(LARGE(E288:AR288,{1;2;3;4;5;6})))</f>
        <v>10</v>
      </c>
      <c r="AT288" s="57">
        <f>COUNT(E288:AR288)</f>
        <v>2</v>
      </c>
      <c r="BW288" s="12"/>
      <c r="BX288" s="22"/>
      <c r="BY288" s="22"/>
      <c r="BZ288" s="22"/>
      <c r="CA288" s="22"/>
    </row>
    <row r="289" spans="1:79" x14ac:dyDescent="0.2">
      <c r="A289" s="71">
        <v>288</v>
      </c>
      <c r="B289" s="6" t="s">
        <v>143</v>
      </c>
      <c r="C289" s="82"/>
      <c r="D289" s="6" t="s">
        <v>905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>
        <v>4</v>
      </c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>
        <v>6</v>
      </c>
      <c r="AP289" s="29"/>
      <c r="AQ289" s="29"/>
      <c r="AR289" s="11"/>
      <c r="AS289" s="21">
        <f>IF(AT289&lt;6,SUM(E289:AR289),SUM(LARGE(E289:AR289,{1;2;3;4;5;6})))</f>
        <v>10</v>
      </c>
      <c r="AT289" s="57">
        <f>COUNT(E289:AR289)</f>
        <v>2</v>
      </c>
      <c r="BW289" s="12"/>
      <c r="BX289" s="22"/>
      <c r="BY289" s="22"/>
      <c r="BZ289" s="22"/>
      <c r="CA289" s="22"/>
    </row>
    <row r="290" spans="1:79" x14ac:dyDescent="0.2">
      <c r="A290" s="71">
        <v>289</v>
      </c>
      <c r="B290" s="26" t="s">
        <v>143</v>
      </c>
      <c r="C290" s="82" t="s">
        <v>153</v>
      </c>
      <c r="D290" s="6" t="s">
        <v>495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>
        <v>10</v>
      </c>
      <c r="AP290" s="29"/>
      <c r="AQ290" s="29"/>
      <c r="AR290" s="53"/>
      <c r="AS290" s="21">
        <f>IF(AT290&lt;6,SUM(E290:AR290),SUM(LARGE(E290:AR290,{1;2;3;4;5;6})))</f>
        <v>10</v>
      </c>
      <c r="AT290" s="57">
        <f>COUNT(E290:AR290)</f>
        <v>1</v>
      </c>
      <c r="BW290" s="12"/>
      <c r="BX290" s="22"/>
      <c r="BY290" s="22"/>
      <c r="BZ290" s="22"/>
      <c r="CA290" s="22"/>
    </row>
    <row r="291" spans="1:79" x14ac:dyDescent="0.2">
      <c r="A291" s="71">
        <v>290</v>
      </c>
      <c r="B291" s="6" t="s">
        <v>143</v>
      </c>
      <c r="C291" s="82" t="s">
        <v>153</v>
      </c>
      <c r="D291" s="6" t="s">
        <v>496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>
        <v>10</v>
      </c>
      <c r="AP291" s="29"/>
      <c r="AQ291" s="29"/>
      <c r="AR291" s="11"/>
      <c r="AS291" s="21">
        <f>IF(AT291&lt;6,SUM(E291:AR291),SUM(LARGE(E291:AR291,{1;2;3;4;5;6})))</f>
        <v>10</v>
      </c>
      <c r="AT291" s="57">
        <f>COUNT(E291:AR291)</f>
        <v>1</v>
      </c>
      <c r="BW291" s="12"/>
      <c r="BX291" s="22"/>
      <c r="BY291" s="22"/>
      <c r="BZ291" s="22"/>
      <c r="CA291" s="22"/>
    </row>
    <row r="292" spans="1:79" x14ac:dyDescent="0.2">
      <c r="A292" s="71">
        <v>291</v>
      </c>
      <c r="B292" s="26" t="s">
        <v>143</v>
      </c>
      <c r="C292" s="82"/>
      <c r="D292" s="6" t="s">
        <v>709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>
        <v>10</v>
      </c>
      <c r="AP292" s="29"/>
      <c r="AQ292" s="29"/>
      <c r="AR292" s="53"/>
      <c r="AS292" s="21">
        <f>IF(AT292&lt;6,SUM(E292:AR292),SUM(LARGE(E292:AR292,{1;2;3;4;5;6})))</f>
        <v>10</v>
      </c>
      <c r="AT292" s="57">
        <f>COUNT(E292:AR292)</f>
        <v>1</v>
      </c>
      <c r="BW292" s="12"/>
      <c r="BX292" s="22"/>
      <c r="BY292" s="22"/>
      <c r="BZ292" s="22"/>
      <c r="CA292" s="22"/>
    </row>
    <row r="293" spans="1:79" x14ac:dyDescent="0.2">
      <c r="A293" s="71">
        <v>292</v>
      </c>
      <c r="B293" s="6" t="s">
        <v>143</v>
      </c>
      <c r="C293" s="82" t="s">
        <v>561</v>
      </c>
      <c r="D293" s="6" t="s">
        <v>515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>
        <v>10</v>
      </c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53"/>
      <c r="AS293" s="21">
        <f>IF(AT293&lt;6,SUM(E293:AR293),SUM(LARGE(E293:AR293,{1;2;3;4;5;6})))</f>
        <v>10</v>
      </c>
      <c r="AT293" s="57">
        <f>COUNT(E293:AR293)</f>
        <v>1</v>
      </c>
      <c r="BW293" s="12"/>
      <c r="BX293" s="22"/>
      <c r="BY293" s="22"/>
      <c r="BZ293" s="22"/>
      <c r="CA293" s="22"/>
    </row>
    <row r="294" spans="1:79" x14ac:dyDescent="0.2">
      <c r="A294" s="71">
        <v>293</v>
      </c>
      <c r="B294" s="26" t="s">
        <v>143</v>
      </c>
      <c r="C294" s="82" t="s">
        <v>561</v>
      </c>
      <c r="D294" s="6" t="s">
        <v>516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>
        <v>10</v>
      </c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53"/>
      <c r="AS294" s="21">
        <f>IF(AT294&lt;6,SUM(E294:AR294),SUM(LARGE(E294:AR294,{1;2;3;4;5;6})))</f>
        <v>10</v>
      </c>
      <c r="AT294" s="57">
        <f>COUNT(E294:AR294)</f>
        <v>1</v>
      </c>
      <c r="BW294" s="12"/>
      <c r="BX294" s="22"/>
      <c r="BY294" s="22"/>
      <c r="BZ294" s="22"/>
      <c r="CA294" s="22"/>
    </row>
    <row r="295" spans="1:79" x14ac:dyDescent="0.2">
      <c r="A295" s="71">
        <v>294</v>
      </c>
      <c r="B295" s="26" t="s">
        <v>143</v>
      </c>
      <c r="C295" s="81" t="s">
        <v>657</v>
      </c>
      <c r="D295" s="37" t="s">
        <v>407</v>
      </c>
      <c r="E295" s="89"/>
      <c r="F295" s="89"/>
      <c r="G295" s="89"/>
      <c r="H295" s="89"/>
      <c r="I295" s="8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>
        <v>10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56"/>
      <c r="AS295" s="21">
        <f>IF(AT295&lt;6,SUM(E295:AR295),SUM(LARGE(E295:AR295,{1;2;3;4;5;6})))</f>
        <v>10</v>
      </c>
      <c r="AT295" s="57">
        <f>COUNT(E295:AR295)</f>
        <v>1</v>
      </c>
      <c r="BW295" s="12"/>
      <c r="BX295" s="22"/>
      <c r="BY295" s="22"/>
      <c r="BZ295" s="22"/>
      <c r="CA295" s="22"/>
    </row>
    <row r="296" spans="1:79" x14ac:dyDescent="0.2">
      <c r="A296" s="71">
        <v>295</v>
      </c>
      <c r="B296" s="6" t="s">
        <v>143</v>
      </c>
      <c r="C296" s="82" t="s">
        <v>657</v>
      </c>
      <c r="D296" s="6" t="s">
        <v>532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>
        <v>10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11"/>
      <c r="AS296" s="21">
        <f>IF(AT296&lt;6,SUM(E296:AR296),SUM(LARGE(E296:AR296,{1;2;3;4;5;6})))</f>
        <v>10</v>
      </c>
      <c r="AT296" s="57">
        <f>COUNT(E296:AR296)</f>
        <v>1</v>
      </c>
      <c r="BW296" s="12"/>
      <c r="BX296" s="22"/>
      <c r="BY296" s="22"/>
      <c r="BZ296" s="22"/>
      <c r="CA296" s="22"/>
    </row>
    <row r="297" spans="1:79" x14ac:dyDescent="0.2">
      <c r="A297" s="71">
        <v>296</v>
      </c>
      <c r="B297" s="26" t="s">
        <v>675</v>
      </c>
      <c r="C297" s="82"/>
      <c r="D297" s="8" t="s">
        <v>676</v>
      </c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29">
        <v>10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53"/>
      <c r="AS297" s="21">
        <f>IF(AT297&lt;6,SUM(E297:AR297),SUM(LARGE(E297:AR297,{1;2;3;4;5;6})))</f>
        <v>10</v>
      </c>
      <c r="AT297" s="57">
        <f>COUNT(E297:AR297)</f>
        <v>1</v>
      </c>
      <c r="BW297" s="12"/>
      <c r="BX297" s="22"/>
      <c r="BY297" s="22"/>
      <c r="BZ297" s="22"/>
      <c r="CA297" s="22"/>
    </row>
    <row r="298" spans="1:79" x14ac:dyDescent="0.2">
      <c r="A298" s="71">
        <v>297</v>
      </c>
      <c r="B298" s="26" t="s">
        <v>675</v>
      </c>
      <c r="C298" s="82"/>
      <c r="D298" s="8" t="s">
        <v>682</v>
      </c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>
        <v>10</v>
      </c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3"/>
      <c r="AS298" s="21">
        <f>IF(AT298&lt;6,SUM(E298:AR298),SUM(LARGE(E298:AR298,{1;2;3;4;5;6})))</f>
        <v>10</v>
      </c>
      <c r="AT298" s="57">
        <f>COUNT(E298:AR298)</f>
        <v>1</v>
      </c>
      <c r="BW298" s="12"/>
      <c r="BX298" s="22"/>
      <c r="BY298" s="22"/>
      <c r="BZ298" s="22"/>
      <c r="CA298" s="22"/>
    </row>
    <row r="299" spans="1:79" x14ac:dyDescent="0.2">
      <c r="A299" s="71">
        <v>298</v>
      </c>
      <c r="B299" s="26" t="s">
        <v>143</v>
      </c>
      <c r="C299" s="82" t="s">
        <v>145</v>
      </c>
      <c r="D299" s="6" t="s">
        <v>748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>
        <v>10</v>
      </c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11"/>
      <c r="AS299" s="21">
        <f>IF(AT299&lt;6,SUM(E299:AR299),SUM(LARGE(E299:AR299,{1;2;3;4;5;6})))</f>
        <v>10</v>
      </c>
      <c r="AT299" s="57">
        <f>COUNT(E299:AR299)</f>
        <v>1</v>
      </c>
      <c r="BW299" s="12"/>
      <c r="BX299" s="22"/>
      <c r="BY299" s="22"/>
      <c r="BZ299" s="22"/>
      <c r="CA299" s="22"/>
    </row>
    <row r="300" spans="1:79" x14ac:dyDescent="0.2">
      <c r="A300" s="71">
        <v>299</v>
      </c>
      <c r="B300" s="26" t="s">
        <v>143</v>
      </c>
      <c r="C300" s="82"/>
      <c r="D300" s="8" t="s">
        <v>749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>
        <v>10</v>
      </c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53"/>
      <c r="AS300" s="21">
        <f>IF(AT300&lt;6,SUM(E300:AR300),SUM(LARGE(E300:AR300,{1;2;3;4;5;6})))</f>
        <v>10</v>
      </c>
      <c r="AT300" s="57">
        <f>COUNT(E300:AR300)</f>
        <v>1</v>
      </c>
      <c r="BW300" s="12"/>
      <c r="BX300" s="22"/>
      <c r="BY300" s="22"/>
      <c r="BZ300" s="22"/>
      <c r="CA300" s="22"/>
    </row>
    <row r="301" spans="1:79" x14ac:dyDescent="0.2">
      <c r="A301" s="71">
        <v>300</v>
      </c>
      <c r="B301" s="26" t="s">
        <v>143</v>
      </c>
      <c r="C301" s="82" t="s">
        <v>150</v>
      </c>
      <c r="D301" s="8" t="s">
        <v>863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>
        <v>10</v>
      </c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53"/>
      <c r="AS301" s="21">
        <f>IF(AT301&lt;6,SUM(E301:AR301),SUM(LARGE(E301:AR301,{1;2;3;4;5;6})))</f>
        <v>10</v>
      </c>
      <c r="AT301" s="57">
        <f>COUNT(E301:AR301)</f>
        <v>1</v>
      </c>
      <c r="BW301" s="12"/>
      <c r="BX301" s="22"/>
      <c r="BY301" s="22"/>
      <c r="BZ301" s="22"/>
      <c r="CA301" s="22"/>
    </row>
    <row r="302" spans="1:79" x14ac:dyDescent="0.2">
      <c r="A302" s="71">
        <v>301</v>
      </c>
      <c r="B302" s="6" t="s">
        <v>143</v>
      </c>
      <c r="C302" s="82" t="s">
        <v>898</v>
      </c>
      <c r="D302" s="6" t="s">
        <v>896</v>
      </c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29">
        <v>10</v>
      </c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11"/>
      <c r="AS302" s="21">
        <f>IF(AT302&lt;6,SUM(E302:AR302),SUM(LARGE(E302:AR302,{1;2;3;4;5;6})))</f>
        <v>10</v>
      </c>
      <c r="AT302" s="57">
        <f>COUNT(E302:AR302)</f>
        <v>1</v>
      </c>
      <c r="AU302" s="22"/>
      <c r="AV302" s="22"/>
      <c r="AW302" s="22"/>
      <c r="AX302" s="22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</row>
    <row r="303" spans="1:79" x14ac:dyDescent="0.2">
      <c r="A303" s="71">
        <v>302</v>
      </c>
      <c r="B303" s="26" t="s">
        <v>143</v>
      </c>
      <c r="C303" s="82" t="s">
        <v>898</v>
      </c>
      <c r="D303" s="8" t="s">
        <v>897</v>
      </c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29">
        <v>10</v>
      </c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53"/>
      <c r="AS303" s="21">
        <f>IF(AT303&lt;6,SUM(E303:AR303),SUM(LARGE(E303:AR303,{1;2;3;4;5;6})))</f>
        <v>10</v>
      </c>
      <c r="AT303" s="57">
        <f>COUNT(E303:AR303)</f>
        <v>1</v>
      </c>
      <c r="AU303" s="22"/>
      <c r="AV303" s="22"/>
      <c r="AW303" s="22"/>
      <c r="AX303" s="22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</row>
    <row r="304" spans="1:79" x14ac:dyDescent="0.2">
      <c r="A304" s="71">
        <v>303</v>
      </c>
      <c r="B304" s="6" t="s">
        <v>143</v>
      </c>
      <c r="C304" s="82"/>
      <c r="D304" s="6" t="s">
        <v>927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>
        <v>10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11"/>
      <c r="AS304" s="21">
        <f>IF(AT304&lt;6,SUM(E304:AR304),SUM(LARGE(E304:AR304,{1;2;3;4;5;6})))</f>
        <v>10</v>
      </c>
      <c r="AT304" s="57">
        <f>COUNT(E304:AR304)</f>
        <v>1</v>
      </c>
      <c r="BW304" s="12"/>
      <c r="BX304" s="22"/>
      <c r="BY304" s="22"/>
      <c r="BZ304" s="22"/>
      <c r="CA304" s="22"/>
    </row>
    <row r="305" spans="1:81" x14ac:dyDescent="0.2">
      <c r="A305" s="71">
        <v>304</v>
      </c>
      <c r="B305" s="6" t="s">
        <v>143</v>
      </c>
      <c r="C305" s="82"/>
      <c r="D305" s="6" t="s">
        <v>800</v>
      </c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>
        <v>10</v>
      </c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11"/>
      <c r="AS305" s="21">
        <f>IF(AT305&lt;6,SUM(E305:AR305),SUM(LARGE(E305:AR305,{1;2;3;4;5;6})))</f>
        <v>10</v>
      </c>
      <c r="AT305" s="57">
        <f>COUNT(E305:AR305)</f>
        <v>1</v>
      </c>
      <c r="BW305" s="12"/>
      <c r="BX305" s="22"/>
      <c r="BY305" s="22"/>
      <c r="BZ305" s="22"/>
      <c r="CA305" s="22"/>
    </row>
    <row r="306" spans="1:81" x14ac:dyDescent="0.2">
      <c r="A306" s="71">
        <v>305</v>
      </c>
      <c r="B306" s="6" t="s">
        <v>143</v>
      </c>
      <c r="C306" s="82" t="s">
        <v>561</v>
      </c>
      <c r="D306" s="6" t="s">
        <v>497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>
        <v>10</v>
      </c>
      <c r="AP306" s="29"/>
      <c r="AQ306" s="29"/>
      <c r="AR306" s="11"/>
      <c r="AS306" s="21">
        <f>IF(AT306&lt;6,SUM(E306:AR306),SUM(LARGE(E306:AR306,{1;2;3;4;5;6})))</f>
        <v>10</v>
      </c>
      <c r="AT306" s="57">
        <f>COUNT(E306:AR306)</f>
        <v>1</v>
      </c>
      <c r="BW306" s="12"/>
      <c r="BX306" s="22"/>
      <c r="BY306" s="22"/>
      <c r="BZ306" s="22"/>
      <c r="CA306" s="22"/>
    </row>
    <row r="307" spans="1:81" ht="12.75" customHeight="1" x14ac:dyDescent="0.2">
      <c r="A307" s="71">
        <v>306</v>
      </c>
      <c r="B307" s="26" t="s">
        <v>200</v>
      </c>
      <c r="C307" s="6"/>
      <c r="D307" s="8" t="s">
        <v>499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>
        <v>10</v>
      </c>
      <c r="AP307" s="29"/>
      <c r="AQ307" s="29"/>
      <c r="AR307" s="53"/>
      <c r="AS307" s="21">
        <f>IF(AT307&lt;6,SUM(E307:AR307),SUM(LARGE(E307:AR307,{1;2;3;4;5;6})))</f>
        <v>10</v>
      </c>
      <c r="AT307" s="57">
        <f>COUNT(E307:AR307)</f>
        <v>1</v>
      </c>
      <c r="BG307" s="23"/>
      <c r="BW307" s="22"/>
      <c r="BX307" s="22"/>
      <c r="BY307" s="22"/>
      <c r="BZ307" s="22"/>
      <c r="CA307" s="24"/>
      <c r="CB307" s="24"/>
    </row>
    <row r="308" spans="1:81" x14ac:dyDescent="0.2">
      <c r="A308" s="71">
        <v>307</v>
      </c>
      <c r="B308" s="6" t="s">
        <v>143</v>
      </c>
      <c r="C308" s="6"/>
      <c r="D308" s="6" t="s">
        <v>1027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>
        <v>10</v>
      </c>
      <c r="AP308" s="29"/>
      <c r="AQ308" s="29"/>
      <c r="AR308" s="53"/>
      <c r="AS308" s="21">
        <f>IF(AT308&lt;6,SUM(E308:AR308),SUM(LARGE(E308:AR308,{1;2;3;4;5;6})))</f>
        <v>10</v>
      </c>
      <c r="AT308" s="57">
        <f>COUNT(E308:AR308)</f>
        <v>1</v>
      </c>
      <c r="BG308" s="23"/>
      <c r="BW308" s="22"/>
      <c r="BX308" s="22"/>
      <c r="BY308" s="22"/>
      <c r="BZ308" s="22"/>
      <c r="CA308" s="24"/>
      <c r="CB308" s="24"/>
    </row>
    <row r="309" spans="1:81" x14ac:dyDescent="0.2">
      <c r="A309" s="71">
        <v>308</v>
      </c>
      <c r="B309" s="6" t="s">
        <v>143</v>
      </c>
      <c r="C309" s="6"/>
      <c r="D309" s="6" t="s">
        <v>1028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>
        <v>10</v>
      </c>
      <c r="AP309" s="29"/>
      <c r="AQ309" s="29"/>
      <c r="AR309" s="11"/>
      <c r="AS309" s="21">
        <f>IF(AT309&lt;6,SUM(E309:AR309),SUM(LARGE(E309:AR309,{1;2;3;4;5;6})))</f>
        <v>10</v>
      </c>
      <c r="AT309" s="57">
        <f>COUNT(E309:AR309)</f>
        <v>1</v>
      </c>
      <c r="BH309" s="23"/>
      <c r="BX309" s="22"/>
      <c r="BY309" s="22"/>
      <c r="BZ309" s="22"/>
      <c r="CA309" s="22"/>
      <c r="CB309" s="24"/>
      <c r="CC309" s="24"/>
    </row>
    <row r="310" spans="1:81" x14ac:dyDescent="0.2">
      <c r="A310" s="71">
        <v>309</v>
      </c>
      <c r="B310" s="26" t="s">
        <v>143</v>
      </c>
      <c r="C310" s="6"/>
      <c r="D310" s="6" t="s">
        <v>687</v>
      </c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>
        <v>4</v>
      </c>
      <c r="U310" s="56"/>
      <c r="V310" s="56"/>
      <c r="W310" s="56"/>
      <c r="X310" s="56"/>
      <c r="Y310" s="56"/>
      <c r="Z310" s="56"/>
      <c r="AA310" s="56"/>
      <c r="AB310" s="56">
        <v>5</v>
      </c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3"/>
      <c r="AS310" s="21">
        <f>IF(AT310&lt;6,SUM(E310:AR310),SUM(LARGE(E310:AR310,{1;2;3;4;5;6})))</f>
        <v>9</v>
      </c>
      <c r="AT310" s="57">
        <f>COUNT(E310:AR310)</f>
        <v>2</v>
      </c>
      <c r="BH310" s="23"/>
      <c r="BX310" s="22"/>
      <c r="BY310" s="22"/>
      <c r="BZ310" s="22"/>
      <c r="CA310" s="22"/>
      <c r="CB310" s="24"/>
      <c r="CC310" s="24"/>
    </row>
    <row r="311" spans="1:81" x14ac:dyDescent="0.2">
      <c r="A311" s="71">
        <v>310</v>
      </c>
      <c r="B311" s="26" t="s">
        <v>143</v>
      </c>
      <c r="C311" s="26" t="s">
        <v>148</v>
      </c>
      <c r="D311" s="6" t="s">
        <v>762</v>
      </c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>
        <v>4</v>
      </c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>
        <v>5</v>
      </c>
      <c r="AK311" s="56"/>
      <c r="AL311" s="56"/>
      <c r="AM311" s="56"/>
      <c r="AN311" s="56"/>
      <c r="AO311" s="56"/>
      <c r="AP311" s="56"/>
      <c r="AQ311" s="56"/>
      <c r="AR311" s="11"/>
      <c r="AS311" s="21">
        <f>IF(AT311&lt;6,SUM(E311:AR311),SUM(LARGE(E311:AR311,{1;2;3;4;5;6})))</f>
        <v>9</v>
      </c>
      <c r="AT311" s="57">
        <f>COUNT(E311:AR311)</f>
        <v>2</v>
      </c>
      <c r="BH311" s="23"/>
      <c r="BX311" s="22"/>
      <c r="BY311" s="22"/>
      <c r="BZ311" s="22"/>
      <c r="CA311" s="22"/>
      <c r="CB311" s="24"/>
      <c r="CC311" s="24"/>
    </row>
    <row r="312" spans="1:81" x14ac:dyDescent="0.2">
      <c r="A312" s="71">
        <v>311</v>
      </c>
      <c r="B312" s="6" t="s">
        <v>143</v>
      </c>
      <c r="C312" s="6" t="s">
        <v>148</v>
      </c>
      <c r="D312" s="6" t="s">
        <v>517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>
        <v>8</v>
      </c>
      <c r="X312" s="29"/>
      <c r="Y312" s="29"/>
      <c r="Z312" s="29"/>
      <c r="AA312" s="29"/>
      <c r="AB312" s="29"/>
      <c r="AC312" s="89">
        <v>0</v>
      </c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11"/>
      <c r="AS312" s="21">
        <f>IF(AT312&lt;6,SUM(E312:AR312),SUM(LARGE(E312:AR312,{1;2;3;4;5;6})))</f>
        <v>8</v>
      </c>
      <c r="AT312" s="57">
        <f>COUNT(E312:AR312)</f>
        <v>2</v>
      </c>
      <c r="BH312" s="23"/>
      <c r="BX312" s="22"/>
      <c r="BY312" s="22"/>
      <c r="BZ312" s="22"/>
      <c r="CA312" s="22"/>
      <c r="CB312" s="24"/>
      <c r="CC312" s="24"/>
    </row>
    <row r="313" spans="1:81" x14ac:dyDescent="0.2">
      <c r="A313" s="71">
        <v>312</v>
      </c>
      <c r="B313" s="6" t="s">
        <v>143</v>
      </c>
      <c r="C313" s="6" t="s">
        <v>271</v>
      </c>
      <c r="D313" s="6" t="s">
        <v>879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>
        <v>8</v>
      </c>
      <c r="AC313" s="29"/>
      <c r="AD313" s="29">
        <v>0</v>
      </c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11"/>
      <c r="AS313" s="21">
        <f>IF(AT313&lt;6,SUM(E313:AR313),SUM(LARGE(E313:AR313,{1;2;3;4;5;6})))</f>
        <v>8</v>
      </c>
      <c r="AT313" s="57">
        <f>COUNT(E313:AR313)</f>
        <v>2</v>
      </c>
      <c r="BH313" s="23"/>
      <c r="BX313" s="22"/>
      <c r="BY313" s="22"/>
      <c r="BZ313" s="22"/>
      <c r="CA313" s="22"/>
      <c r="CB313" s="24"/>
      <c r="CC313" s="24"/>
    </row>
    <row r="314" spans="1:81" x14ac:dyDescent="0.2">
      <c r="A314" s="71">
        <v>313</v>
      </c>
      <c r="B314" s="26" t="s">
        <v>143</v>
      </c>
      <c r="C314" s="6" t="s">
        <v>271</v>
      </c>
      <c r="D314" s="6" t="s">
        <v>259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>
        <v>8</v>
      </c>
      <c r="AC314" s="29"/>
      <c r="AD314" s="29">
        <v>0</v>
      </c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53"/>
      <c r="AS314" s="21">
        <f>IF(AT314&lt;6,SUM(E314:AR314),SUM(LARGE(E314:AR314,{1;2;3;4;5;6})))</f>
        <v>8</v>
      </c>
      <c r="AT314" s="57">
        <f>COUNT(E314:AR314)</f>
        <v>2</v>
      </c>
      <c r="BH314" s="23"/>
      <c r="BX314" s="22"/>
      <c r="BY314" s="22"/>
      <c r="BZ314" s="22"/>
      <c r="CA314" s="22"/>
      <c r="CB314" s="24"/>
      <c r="CC314" s="24"/>
    </row>
    <row r="315" spans="1:81" x14ac:dyDescent="0.2">
      <c r="A315" s="71">
        <v>314</v>
      </c>
      <c r="B315" s="26" t="s">
        <v>143</v>
      </c>
      <c r="C315" s="6"/>
      <c r="D315" s="6" t="s">
        <v>683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>
        <v>8</v>
      </c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11"/>
      <c r="AS315" s="21">
        <f>IF(AT315&lt;6,SUM(E315:AR315),SUM(LARGE(E315:AR315,{1;2;3;4;5;6})))</f>
        <v>8</v>
      </c>
      <c r="AT315" s="57">
        <f>COUNT(E315:AR315)</f>
        <v>1</v>
      </c>
      <c r="BH315" s="23"/>
      <c r="BX315" s="22"/>
      <c r="BY315" s="22"/>
      <c r="BZ315" s="22"/>
      <c r="CA315" s="22"/>
      <c r="CB315" s="24"/>
      <c r="CC315" s="24"/>
    </row>
    <row r="316" spans="1:81" x14ac:dyDescent="0.2">
      <c r="A316" s="71">
        <v>315</v>
      </c>
      <c r="B316" s="26" t="s">
        <v>143</v>
      </c>
      <c r="C316" s="6"/>
      <c r="D316" s="6" t="s">
        <v>574</v>
      </c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>
        <v>8</v>
      </c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11"/>
      <c r="AS316" s="21">
        <f>IF(AT316&lt;6,SUM(E316:AR316),SUM(LARGE(E316:AR316,{1;2;3;4;5;6})))</f>
        <v>8</v>
      </c>
      <c r="AT316" s="57">
        <f>COUNT(E316:AR316)</f>
        <v>1</v>
      </c>
      <c r="BH316" s="23"/>
      <c r="BX316" s="22"/>
      <c r="BY316" s="22"/>
      <c r="BZ316" s="22"/>
      <c r="CA316" s="22"/>
      <c r="CB316" s="24"/>
      <c r="CC316" s="24"/>
    </row>
    <row r="317" spans="1:81" x14ac:dyDescent="0.2">
      <c r="A317" s="71">
        <v>316</v>
      </c>
      <c r="B317" s="26" t="s">
        <v>143</v>
      </c>
      <c r="C317" s="6" t="s">
        <v>271</v>
      </c>
      <c r="D317" s="6" t="s">
        <v>426</v>
      </c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56">
        <v>8</v>
      </c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3"/>
      <c r="AS317" s="21">
        <f>IF(AT317&lt;6,SUM(E317:AR317),SUM(LARGE(E317:AR317,{1;2;3;4;5;6})))</f>
        <v>8</v>
      </c>
      <c r="AT317" s="57">
        <f>COUNT(E317:AR317)</f>
        <v>1</v>
      </c>
      <c r="BH317" s="23"/>
      <c r="BX317" s="22"/>
      <c r="BY317" s="22"/>
      <c r="BZ317" s="22"/>
      <c r="CA317" s="22"/>
      <c r="CB317" s="24"/>
      <c r="CC317" s="24"/>
    </row>
    <row r="318" spans="1:81" x14ac:dyDescent="0.2">
      <c r="A318" s="71">
        <v>317</v>
      </c>
      <c r="B318" s="26" t="s">
        <v>143</v>
      </c>
      <c r="C318" s="6" t="s">
        <v>271</v>
      </c>
      <c r="D318" s="8" t="s">
        <v>465</v>
      </c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>
        <v>8</v>
      </c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3"/>
      <c r="AS318" s="21">
        <f>IF(AT318&lt;6,SUM(E318:AR318),SUM(LARGE(E318:AR318,{1;2;3;4;5;6})))</f>
        <v>8</v>
      </c>
      <c r="AT318" s="57">
        <f>COUNT(E318:AR318)</f>
        <v>1</v>
      </c>
      <c r="BH318" s="23"/>
      <c r="BX318" s="22"/>
      <c r="BY318" s="22"/>
      <c r="BZ318" s="22"/>
      <c r="CA318" s="22"/>
      <c r="CB318" s="24"/>
      <c r="CC318" s="24"/>
    </row>
    <row r="319" spans="1:81" x14ac:dyDescent="0.2">
      <c r="A319" s="71">
        <v>318</v>
      </c>
      <c r="B319" s="6" t="s">
        <v>143</v>
      </c>
      <c r="C319" s="6"/>
      <c r="D319" s="6" t="s">
        <v>1029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>
        <v>8</v>
      </c>
      <c r="AP319" s="29"/>
      <c r="AQ319" s="29"/>
      <c r="AR319" s="11"/>
      <c r="AS319" s="21">
        <f>IF(AT319&lt;6,SUM(E319:AR319),SUM(LARGE(E319:AR319,{1;2;3;4;5;6})))</f>
        <v>8</v>
      </c>
      <c r="AT319" s="57">
        <f>COUNT(E319:AR319)</f>
        <v>1</v>
      </c>
      <c r="BH319" s="23"/>
      <c r="BX319" s="22"/>
      <c r="BY319" s="22"/>
      <c r="BZ319" s="22"/>
      <c r="CA319" s="22"/>
      <c r="CB319" s="24"/>
      <c r="CC319" s="24"/>
    </row>
    <row r="320" spans="1:81" x14ac:dyDescent="0.2">
      <c r="A320" s="71">
        <v>319</v>
      </c>
      <c r="B320" s="26" t="s">
        <v>143</v>
      </c>
      <c r="C320" s="6"/>
      <c r="D320" s="6" t="s">
        <v>1030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>
        <v>8</v>
      </c>
      <c r="AP320" s="29"/>
      <c r="AQ320" s="29"/>
      <c r="AR320" s="11"/>
      <c r="AS320" s="21">
        <f>IF(AT320&lt;6,SUM(E320:AR320),SUM(LARGE(E320:AR320,{1;2;3;4;5;6})))</f>
        <v>8</v>
      </c>
      <c r="AT320" s="57">
        <f>COUNT(E320:AR320)</f>
        <v>1</v>
      </c>
      <c r="BH320" s="23"/>
      <c r="BX320" s="22"/>
      <c r="BY320" s="22"/>
      <c r="BZ320" s="22"/>
      <c r="CA320" s="22"/>
      <c r="CB320" s="24"/>
      <c r="CC320" s="24"/>
    </row>
    <row r="321" spans="1:81" x14ac:dyDescent="0.2">
      <c r="A321" s="71">
        <v>320</v>
      </c>
      <c r="B321" s="26" t="s">
        <v>143</v>
      </c>
      <c r="C321" s="6" t="s">
        <v>657</v>
      </c>
      <c r="D321" s="8" t="s">
        <v>648</v>
      </c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>
        <v>7</v>
      </c>
      <c r="Q321" s="56"/>
      <c r="R321" s="56"/>
      <c r="S321" s="56"/>
      <c r="T321" s="56"/>
      <c r="U321" s="90">
        <v>0</v>
      </c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53"/>
      <c r="AS321" s="21">
        <f>IF(AT321&lt;6,SUM(E321:AR321),SUM(LARGE(E321:AR321,{1;2;3;4;5;6})))</f>
        <v>7</v>
      </c>
      <c r="AT321" s="57">
        <f>COUNT(E321:AR321)</f>
        <v>2</v>
      </c>
      <c r="BH321" s="23"/>
      <c r="BX321" s="22"/>
      <c r="BY321" s="22"/>
      <c r="BZ321" s="22"/>
      <c r="CA321" s="22"/>
      <c r="CB321" s="24"/>
      <c r="CC321" s="24"/>
    </row>
    <row r="322" spans="1:81" x14ac:dyDescent="0.2">
      <c r="A322" s="71">
        <v>321</v>
      </c>
      <c r="B322" s="26" t="s">
        <v>143</v>
      </c>
      <c r="C322" s="6" t="s">
        <v>271</v>
      </c>
      <c r="D322" s="6" t="s">
        <v>881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>
        <v>7</v>
      </c>
      <c r="AC322" s="29"/>
      <c r="AD322" s="29"/>
      <c r="AE322" s="89">
        <v>0</v>
      </c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53"/>
      <c r="AS322" s="21">
        <f>IF(AT322&lt;6,SUM(E322:AR322),SUM(LARGE(E322:AR322,{1;2;3;4;5;6})))</f>
        <v>7</v>
      </c>
      <c r="AT322" s="57">
        <f>COUNT(E322:AR322)</f>
        <v>2</v>
      </c>
      <c r="BH322" s="23"/>
      <c r="BX322" s="22"/>
      <c r="BY322" s="22"/>
      <c r="BZ322" s="22"/>
      <c r="CA322" s="22"/>
      <c r="CB322" s="24"/>
      <c r="CC322" s="24"/>
    </row>
    <row r="323" spans="1:81" x14ac:dyDescent="0.2">
      <c r="A323" s="71">
        <v>322</v>
      </c>
      <c r="B323" s="26" t="s">
        <v>200</v>
      </c>
      <c r="C323" s="6" t="s">
        <v>657</v>
      </c>
      <c r="D323" s="8" t="s">
        <v>815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>
        <v>7</v>
      </c>
      <c r="Z323" s="29"/>
      <c r="AA323" s="29"/>
      <c r="AB323" s="29"/>
      <c r="AC323" s="29"/>
      <c r="AD323" s="29"/>
      <c r="AE323" s="29"/>
      <c r="AF323" s="29"/>
      <c r="AG323" s="29"/>
      <c r="AH323" s="89">
        <v>0</v>
      </c>
      <c r="AI323" s="89"/>
      <c r="AJ323" s="29"/>
      <c r="AK323" s="29"/>
      <c r="AL323" s="29"/>
      <c r="AM323" s="29"/>
      <c r="AN323" s="29"/>
      <c r="AO323" s="29"/>
      <c r="AP323" s="29"/>
      <c r="AQ323" s="29"/>
      <c r="AR323" s="53"/>
      <c r="AS323" s="21">
        <f>IF(AT323&lt;6,SUM(E323:AR323),SUM(LARGE(E323:AR323,{1;2;3;4;5;6})))</f>
        <v>7</v>
      </c>
      <c r="AT323" s="57">
        <f>COUNT(E323:AR323)</f>
        <v>2</v>
      </c>
      <c r="BH323" s="23"/>
      <c r="BX323" s="22"/>
      <c r="BY323" s="22"/>
      <c r="BZ323" s="22"/>
      <c r="CA323" s="22"/>
      <c r="CB323" s="24"/>
      <c r="CC323" s="24"/>
    </row>
    <row r="324" spans="1:81" x14ac:dyDescent="0.2">
      <c r="A324" s="71">
        <v>323</v>
      </c>
      <c r="B324" s="26" t="s">
        <v>143</v>
      </c>
      <c r="C324" s="26"/>
      <c r="D324" s="26" t="s">
        <v>733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>
        <v>7</v>
      </c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48"/>
      <c r="AS324" s="21">
        <f>IF(AT324&lt;6,SUM(E324:AR324),SUM(LARGE(E324:AR324,{1;2;3;4;5;6})))</f>
        <v>7</v>
      </c>
      <c r="AT324" s="57">
        <f>COUNT(E324:AR324)</f>
        <v>1</v>
      </c>
      <c r="BH324" s="23"/>
      <c r="BX324" s="22"/>
      <c r="BY324" s="22"/>
      <c r="BZ324" s="22"/>
      <c r="CA324" s="22"/>
      <c r="CB324" s="24"/>
      <c r="CC324" s="24"/>
    </row>
    <row r="325" spans="1:81" x14ac:dyDescent="0.2">
      <c r="A325" s="71">
        <v>324</v>
      </c>
      <c r="B325" s="6" t="s">
        <v>143</v>
      </c>
      <c r="C325" s="6"/>
      <c r="D325" s="6" t="s">
        <v>684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>
        <v>7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11"/>
      <c r="AS325" s="21">
        <f>IF(AT325&lt;6,SUM(E325:AR325),SUM(LARGE(E325:AR325,{1;2;3;4;5;6})))</f>
        <v>7</v>
      </c>
      <c r="AT325" s="57">
        <f>COUNT(E325:AR325)</f>
        <v>1</v>
      </c>
      <c r="BH325" s="23"/>
      <c r="BX325" s="22"/>
      <c r="BY325" s="22"/>
      <c r="BZ325" s="22"/>
      <c r="CA325" s="22"/>
      <c r="CB325" s="24"/>
      <c r="CC325" s="24"/>
    </row>
    <row r="326" spans="1:81" x14ac:dyDescent="0.2">
      <c r="A326" s="71">
        <v>325</v>
      </c>
      <c r="B326" s="6" t="s">
        <v>143</v>
      </c>
      <c r="C326" s="6"/>
      <c r="D326" s="6" t="s">
        <v>804</v>
      </c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>
        <v>7</v>
      </c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11"/>
      <c r="AS326" s="21">
        <f>IF(AT326&lt;6,SUM(E326:AR326),SUM(LARGE(E326:AR326,{1;2;3;4;5;6})))</f>
        <v>7</v>
      </c>
      <c r="AT326" s="57">
        <f>COUNT(E326:AR326)</f>
        <v>1</v>
      </c>
      <c r="BH326" s="23"/>
      <c r="BX326" s="22"/>
      <c r="BY326" s="22"/>
      <c r="BZ326" s="22"/>
      <c r="CA326" s="22"/>
      <c r="CB326" s="24"/>
      <c r="CC326" s="24"/>
    </row>
    <row r="327" spans="1:81" x14ac:dyDescent="0.2">
      <c r="A327" s="71">
        <v>326</v>
      </c>
      <c r="B327" s="26" t="s">
        <v>143</v>
      </c>
      <c r="C327" s="6" t="s">
        <v>271</v>
      </c>
      <c r="D327" s="8" t="s">
        <v>880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>
        <v>7</v>
      </c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53"/>
      <c r="AS327" s="21">
        <f>IF(AT327&lt;6,SUM(E327:AR327),SUM(LARGE(E327:AR327,{1;2;3;4;5;6})))</f>
        <v>7</v>
      </c>
      <c r="AT327" s="57">
        <f>COUNT(E327:AR327)</f>
        <v>1</v>
      </c>
      <c r="BH327" s="23"/>
      <c r="BX327" s="22"/>
      <c r="BY327" s="22"/>
      <c r="BZ327" s="22"/>
      <c r="CA327" s="22"/>
      <c r="CB327" s="24"/>
      <c r="CC327" s="24"/>
    </row>
    <row r="328" spans="1:81" x14ac:dyDescent="0.2">
      <c r="A328" s="71">
        <v>327</v>
      </c>
      <c r="B328" s="6" t="s">
        <v>143</v>
      </c>
      <c r="C328" s="6" t="s">
        <v>145</v>
      </c>
      <c r="D328" s="6" t="s">
        <v>899</v>
      </c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>
        <v>7</v>
      </c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11"/>
      <c r="AS328" s="21">
        <f>IF(AT328&lt;6,SUM(E328:AR328),SUM(LARGE(E328:AR328,{1;2;3;4;5;6})))</f>
        <v>7</v>
      </c>
      <c r="AT328" s="57">
        <f>COUNT(E328:AR328)</f>
        <v>1</v>
      </c>
      <c r="BH328" s="23"/>
      <c r="BX328" s="22"/>
      <c r="BY328" s="22"/>
      <c r="BZ328" s="22"/>
      <c r="CA328" s="22"/>
      <c r="CB328" s="24"/>
      <c r="CC328" s="24"/>
    </row>
    <row r="329" spans="1:81" x14ac:dyDescent="0.2">
      <c r="A329" s="71">
        <v>328</v>
      </c>
      <c r="B329" s="6" t="s">
        <v>143</v>
      </c>
      <c r="C329" s="6" t="s">
        <v>145</v>
      </c>
      <c r="D329" s="6" t="s">
        <v>900</v>
      </c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29">
        <v>7</v>
      </c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1"/>
      <c r="AS329" s="21">
        <f>IF(AT329&lt;6,SUM(E329:AR329),SUM(LARGE(E329:AR329,{1;2;3;4;5;6})))</f>
        <v>7</v>
      </c>
      <c r="AT329" s="57">
        <f>COUNT(E329:AR329)</f>
        <v>1</v>
      </c>
      <c r="BH329" s="23"/>
      <c r="BX329" s="22"/>
      <c r="BY329" s="22"/>
      <c r="BZ329" s="22"/>
      <c r="CA329" s="22"/>
      <c r="CB329" s="24"/>
      <c r="CC329" s="24"/>
    </row>
    <row r="330" spans="1:81" x14ac:dyDescent="0.2">
      <c r="A330" s="71">
        <v>329</v>
      </c>
      <c r="B330" s="26" t="s">
        <v>143</v>
      </c>
      <c r="C330" s="6" t="s">
        <v>150</v>
      </c>
      <c r="D330" s="6" t="s">
        <v>928</v>
      </c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29">
        <v>7</v>
      </c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1"/>
      <c r="AS330" s="21">
        <f>IF(AT330&lt;6,SUM(E330:AR330),SUM(LARGE(E330:AR330,{1;2;3;4;5;6})))</f>
        <v>7</v>
      </c>
      <c r="AT330" s="57">
        <f>COUNT(E330:AR330)</f>
        <v>1</v>
      </c>
      <c r="BH330" s="23"/>
      <c r="BX330" s="22"/>
      <c r="BY330" s="22"/>
      <c r="BZ330" s="22"/>
      <c r="CA330" s="22"/>
      <c r="CB330" s="24"/>
      <c r="CC330" s="24"/>
    </row>
    <row r="331" spans="1:81" x14ac:dyDescent="0.2">
      <c r="A331" s="71">
        <v>330</v>
      </c>
      <c r="B331" s="26" t="s">
        <v>143</v>
      </c>
      <c r="C331" s="6"/>
      <c r="D331" s="6" t="s">
        <v>1031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>
        <v>7</v>
      </c>
      <c r="AP331" s="29"/>
      <c r="AQ331" s="29"/>
      <c r="AR331" s="52"/>
      <c r="AS331" s="21">
        <f>IF(AT331&lt;6,SUM(E331:AR331),SUM(LARGE(E331:AR331,{1;2;3;4;5;6})))</f>
        <v>7</v>
      </c>
      <c r="AT331" s="57">
        <f>COUNT(E331:AR331)</f>
        <v>1</v>
      </c>
      <c r="BH331" s="23"/>
      <c r="BX331" s="22"/>
      <c r="BY331" s="22"/>
      <c r="BZ331" s="22"/>
      <c r="CA331" s="22"/>
      <c r="CB331" s="24"/>
      <c r="CC331" s="24"/>
    </row>
    <row r="332" spans="1:81" x14ac:dyDescent="0.2">
      <c r="A332" s="71">
        <v>331</v>
      </c>
      <c r="B332" s="26" t="s">
        <v>143</v>
      </c>
      <c r="C332" s="26"/>
      <c r="D332" s="37" t="s">
        <v>1032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>
        <v>7</v>
      </c>
      <c r="AP332" s="29"/>
      <c r="AQ332" s="29"/>
      <c r="AR332" s="56"/>
      <c r="AS332" s="21">
        <f>IF(AT332&lt;6,SUM(E332:AR332),SUM(LARGE(E332:AR332,{1;2;3;4;5;6})))</f>
        <v>7</v>
      </c>
      <c r="AT332" s="57">
        <f>COUNT(E332:AR332)</f>
        <v>1</v>
      </c>
      <c r="BH332" s="23"/>
      <c r="BX332" s="22"/>
      <c r="BY332" s="22"/>
      <c r="BZ332" s="22"/>
      <c r="CA332" s="22"/>
      <c r="CB332" s="24"/>
      <c r="CC332" s="24"/>
    </row>
    <row r="333" spans="1:81" x14ac:dyDescent="0.2">
      <c r="A333" s="71">
        <v>332</v>
      </c>
      <c r="B333" s="6" t="s">
        <v>143</v>
      </c>
      <c r="C333" s="6"/>
      <c r="D333" s="6" t="s">
        <v>865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89">
        <v>0</v>
      </c>
      <c r="AB333" s="29">
        <v>6</v>
      </c>
      <c r="AC333" s="89"/>
      <c r="AD333" s="89">
        <v>0</v>
      </c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53"/>
      <c r="AS333" s="21">
        <f>IF(AT333&lt;6,SUM(E333:AR333),SUM(LARGE(E333:AR333,{1;2;3;4;5;6})))</f>
        <v>6</v>
      </c>
      <c r="AT333" s="57">
        <f>COUNT(E333:AR333)</f>
        <v>3</v>
      </c>
      <c r="BH333" s="23"/>
      <c r="BX333" s="22"/>
      <c r="BY333" s="22"/>
      <c r="BZ333" s="22"/>
      <c r="CA333" s="22"/>
      <c r="CB333" s="24"/>
      <c r="CC333" s="24"/>
    </row>
    <row r="334" spans="1:81" x14ac:dyDescent="0.2">
      <c r="A334" s="71">
        <v>333</v>
      </c>
      <c r="B334" s="26" t="s">
        <v>143</v>
      </c>
      <c r="C334" s="6"/>
      <c r="D334" s="6" t="s">
        <v>866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89">
        <v>0</v>
      </c>
      <c r="AB334" s="29">
        <v>6</v>
      </c>
      <c r="AC334" s="89"/>
      <c r="AD334" s="89">
        <v>0</v>
      </c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11"/>
      <c r="AS334" s="21">
        <f>IF(AT334&lt;6,SUM(E334:AR334),SUM(LARGE(E334:AR334,{1;2;3;4;5;6})))</f>
        <v>6</v>
      </c>
      <c r="AT334" s="57">
        <f>COUNT(E334:AR334)</f>
        <v>3</v>
      </c>
      <c r="BH334" s="23"/>
      <c r="BX334" s="22"/>
      <c r="BY334" s="22"/>
      <c r="BZ334" s="22"/>
      <c r="CA334" s="22"/>
      <c r="CB334" s="24"/>
      <c r="CC334" s="24"/>
    </row>
    <row r="335" spans="1:81" x14ac:dyDescent="0.2">
      <c r="A335" s="71">
        <v>334</v>
      </c>
      <c r="B335" s="26" t="s">
        <v>143</v>
      </c>
      <c r="C335" s="26"/>
      <c r="D335" s="26" t="s">
        <v>685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>
        <v>6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48"/>
      <c r="AS335" s="21">
        <f>IF(AT335&lt;6,SUM(E335:AR335),SUM(LARGE(E335:AR335,{1;2;3;4;5;6})))</f>
        <v>6</v>
      </c>
      <c r="AT335" s="57">
        <f>COUNT(E335:AR335)</f>
        <v>1</v>
      </c>
      <c r="BH335" s="23"/>
      <c r="BX335" s="22"/>
      <c r="BY335" s="22"/>
      <c r="BZ335" s="22"/>
      <c r="CA335" s="22"/>
      <c r="CB335" s="24"/>
      <c r="CC335" s="24"/>
    </row>
    <row r="336" spans="1:81" x14ac:dyDescent="0.2">
      <c r="A336" s="71">
        <v>335</v>
      </c>
      <c r="B336" s="6" t="s">
        <v>143</v>
      </c>
      <c r="C336" s="6" t="s">
        <v>561</v>
      </c>
      <c r="D336" s="6" t="s">
        <v>275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>
        <v>6</v>
      </c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11"/>
      <c r="AS336" s="21">
        <f>IF(AT336&lt;6,SUM(E336:AR336),SUM(LARGE(E336:AR336,{1;2;3;4;5;6})))</f>
        <v>6</v>
      </c>
      <c r="AT336" s="57">
        <f>COUNT(E336:AR336)</f>
        <v>1</v>
      </c>
      <c r="BH336" s="23"/>
      <c r="BX336" s="22"/>
      <c r="BY336" s="22"/>
      <c r="BZ336" s="22"/>
      <c r="CA336" s="22"/>
      <c r="CB336" s="24"/>
      <c r="CC336" s="24"/>
    </row>
    <row r="337" spans="1:81" x14ac:dyDescent="0.2">
      <c r="A337" s="71">
        <v>336</v>
      </c>
      <c r="B337" s="6" t="s">
        <v>143</v>
      </c>
      <c r="C337" s="6" t="s">
        <v>144</v>
      </c>
      <c r="D337" s="6" t="s">
        <v>387</v>
      </c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29">
        <v>6</v>
      </c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11"/>
      <c r="AS337" s="21">
        <f>IF(AT337&lt;6,SUM(E337:AR337),SUM(LARGE(E337:AR337,{1;2;3;4;5;6})))</f>
        <v>6</v>
      </c>
      <c r="AT337" s="57">
        <f>COUNT(E337:AR337)</f>
        <v>1</v>
      </c>
      <c r="BH337" s="23"/>
      <c r="BX337" s="22"/>
      <c r="BY337" s="22"/>
      <c r="BZ337" s="22"/>
      <c r="CA337" s="22"/>
      <c r="CB337" s="24"/>
      <c r="CC337" s="24"/>
    </row>
    <row r="338" spans="1:81" x14ac:dyDescent="0.2">
      <c r="A338" s="71">
        <v>337</v>
      </c>
      <c r="B338" s="26" t="s">
        <v>143</v>
      </c>
      <c r="C338" s="6" t="s">
        <v>149</v>
      </c>
      <c r="D338" s="6" t="s">
        <v>756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>
        <v>6</v>
      </c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11"/>
      <c r="AS338" s="21">
        <f>IF(AT338&lt;6,SUM(E338:AR338),SUM(LARGE(E338:AR338,{1;2;3;4;5;6})))</f>
        <v>6</v>
      </c>
      <c r="AT338" s="57">
        <f>COUNT(E338:AR338)</f>
        <v>1</v>
      </c>
      <c r="BH338" s="23"/>
      <c r="BX338" s="22"/>
      <c r="BY338" s="22"/>
      <c r="BZ338" s="22"/>
      <c r="CA338" s="22"/>
      <c r="CB338" s="24"/>
      <c r="CC338" s="24"/>
    </row>
    <row r="339" spans="1:81" x14ac:dyDescent="0.2">
      <c r="A339" s="71">
        <v>338</v>
      </c>
      <c r="B339" s="6" t="s">
        <v>143</v>
      </c>
      <c r="C339" s="26" t="s">
        <v>149</v>
      </c>
      <c r="D339" s="6" t="s">
        <v>757</v>
      </c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>
        <v>6</v>
      </c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11"/>
      <c r="AS339" s="21">
        <f>IF(AT339&lt;6,SUM(E339:AR339),SUM(LARGE(E339:AR339,{1;2;3;4;5;6})))</f>
        <v>6</v>
      </c>
      <c r="AT339" s="57">
        <f>COUNT(E339:AR339)</f>
        <v>1</v>
      </c>
      <c r="BH339" s="23"/>
      <c r="BX339" s="22"/>
      <c r="BY339" s="22"/>
      <c r="BZ339" s="22"/>
      <c r="CA339" s="22"/>
      <c r="CB339" s="24"/>
      <c r="CC339" s="24"/>
    </row>
    <row r="340" spans="1:81" x14ac:dyDescent="0.2">
      <c r="A340" s="71">
        <v>339</v>
      </c>
      <c r="B340" s="26" t="s">
        <v>143</v>
      </c>
      <c r="C340" s="6" t="s">
        <v>150</v>
      </c>
      <c r="D340" s="8" t="s">
        <v>817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>
        <v>6</v>
      </c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53"/>
      <c r="AS340" s="21">
        <f>IF(AT340&lt;6,SUM(E340:AR340),SUM(LARGE(E340:AR340,{1;2;3;4;5;6})))</f>
        <v>6</v>
      </c>
      <c r="AT340" s="57">
        <f>COUNT(E340:AR340)</f>
        <v>1</v>
      </c>
      <c r="BH340" s="23"/>
      <c r="BX340" s="22"/>
      <c r="BY340" s="22"/>
      <c r="BZ340" s="22"/>
      <c r="CA340" s="22"/>
      <c r="CB340" s="24"/>
      <c r="CC340" s="24"/>
    </row>
    <row r="341" spans="1:81" x14ac:dyDescent="0.2">
      <c r="A341" s="71">
        <v>340</v>
      </c>
      <c r="B341" s="26" t="s">
        <v>143</v>
      </c>
      <c r="C341" s="6" t="s">
        <v>150</v>
      </c>
      <c r="D341" s="8" t="s">
        <v>818</v>
      </c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29">
        <v>6</v>
      </c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53"/>
      <c r="AS341" s="21">
        <f>IF(AT341&lt;6,SUM(E341:AR341),SUM(LARGE(E341:AR341,{1;2;3;4;5;6})))</f>
        <v>6</v>
      </c>
      <c r="AT341" s="57">
        <f>COUNT(E341:AR341)</f>
        <v>1</v>
      </c>
      <c r="BH341" s="23"/>
      <c r="BX341" s="22"/>
      <c r="BY341" s="22"/>
      <c r="BZ341" s="22"/>
      <c r="CA341" s="22"/>
      <c r="CB341" s="24"/>
      <c r="CC341" s="24"/>
    </row>
    <row r="342" spans="1:81" x14ac:dyDescent="0.2">
      <c r="A342" s="71">
        <v>341</v>
      </c>
      <c r="B342" s="26" t="s">
        <v>143</v>
      </c>
      <c r="C342" s="6" t="s">
        <v>351</v>
      </c>
      <c r="D342" s="6" t="s">
        <v>967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>
        <v>6</v>
      </c>
      <c r="AK342" s="29"/>
      <c r="AL342" s="29"/>
      <c r="AM342" s="29"/>
      <c r="AN342" s="29"/>
      <c r="AO342" s="29"/>
      <c r="AP342" s="29"/>
      <c r="AQ342" s="29"/>
      <c r="AR342" s="53"/>
      <c r="AS342" s="21">
        <f>IF(AT342&lt;6,SUM(E342:AR342),SUM(LARGE(E342:AR342,{1;2;3;4;5;6})))</f>
        <v>6</v>
      </c>
      <c r="AT342" s="57">
        <f>COUNT(E342:AR342)</f>
        <v>1</v>
      </c>
      <c r="BH342" s="23"/>
      <c r="BX342" s="22"/>
      <c r="BY342" s="22"/>
      <c r="BZ342" s="22"/>
      <c r="CA342" s="22"/>
      <c r="CB342" s="24"/>
      <c r="CC342" s="24"/>
    </row>
    <row r="343" spans="1:81" x14ac:dyDescent="0.2">
      <c r="A343" s="71">
        <v>342</v>
      </c>
      <c r="B343" s="26" t="s">
        <v>143</v>
      </c>
      <c r="C343" s="6" t="s">
        <v>145</v>
      </c>
      <c r="D343" s="6" t="s">
        <v>968</v>
      </c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>
        <v>6</v>
      </c>
      <c r="AK343" s="56"/>
      <c r="AL343" s="56"/>
      <c r="AM343" s="56"/>
      <c r="AN343" s="56"/>
      <c r="AO343" s="56"/>
      <c r="AP343" s="56"/>
      <c r="AQ343" s="56"/>
      <c r="AR343" s="53"/>
      <c r="AS343" s="21">
        <f>IF(AT343&lt;6,SUM(E343:AR343),SUM(LARGE(E343:AR343,{1;2;3;4;5;6})))</f>
        <v>6</v>
      </c>
      <c r="AT343" s="57">
        <f>COUNT(E343:AR343)</f>
        <v>1</v>
      </c>
      <c r="BH343" s="23"/>
      <c r="BX343" s="22"/>
      <c r="BY343" s="22"/>
      <c r="BZ343" s="22"/>
      <c r="CA343" s="22"/>
      <c r="CB343" s="24"/>
      <c r="CC343" s="24"/>
    </row>
    <row r="344" spans="1:81" x14ac:dyDescent="0.2">
      <c r="A344" s="71">
        <v>343</v>
      </c>
      <c r="B344" s="6" t="s">
        <v>143</v>
      </c>
      <c r="C344" s="6"/>
      <c r="D344" s="6" t="s">
        <v>1033</v>
      </c>
      <c r="E344" s="29"/>
      <c r="F344" s="29"/>
      <c r="G344" s="29"/>
      <c r="H344" s="29"/>
      <c r="I344" s="29"/>
      <c r="J344" s="29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56">
        <v>6</v>
      </c>
      <c r="AP344" s="90"/>
      <c r="AQ344" s="90"/>
      <c r="AR344" s="11"/>
      <c r="AS344" s="21">
        <f>IF(AT344&lt;6,SUM(E344:AR344),SUM(LARGE(E344:AR344,{1;2;3;4;5;6})))</f>
        <v>6</v>
      </c>
      <c r="AT344" s="57">
        <f>COUNT(E344:AR344)</f>
        <v>1</v>
      </c>
      <c r="BH344" s="23"/>
      <c r="BX344" s="22"/>
      <c r="BY344" s="22"/>
      <c r="BZ344" s="22"/>
      <c r="CA344" s="22"/>
      <c r="CB344" s="24"/>
      <c r="CC344" s="24"/>
    </row>
    <row r="345" spans="1:81" x14ac:dyDescent="0.2">
      <c r="A345" s="71">
        <v>344</v>
      </c>
      <c r="B345" s="26" t="s">
        <v>143</v>
      </c>
      <c r="C345" s="6"/>
      <c r="D345" s="8" t="s">
        <v>734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>
        <v>5</v>
      </c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53"/>
      <c r="AS345" s="21">
        <f>IF(AT345&lt;6,SUM(E345:AR345),SUM(LARGE(E345:AR345,{1;2;3;4;5;6})))</f>
        <v>5</v>
      </c>
      <c r="AT345" s="57">
        <f>COUNT(E345:AR345)</f>
        <v>1</v>
      </c>
      <c r="BH345" s="23"/>
      <c r="BX345" s="22"/>
      <c r="BY345" s="22"/>
      <c r="BZ345" s="22"/>
      <c r="CA345" s="22"/>
      <c r="CB345" s="24"/>
      <c r="CC345" s="24"/>
    </row>
    <row r="346" spans="1:81" x14ac:dyDescent="0.2">
      <c r="A346" s="71">
        <v>345</v>
      </c>
      <c r="B346" s="26" t="s">
        <v>143</v>
      </c>
      <c r="C346" s="26" t="s">
        <v>271</v>
      </c>
      <c r="D346" s="6" t="s">
        <v>297</v>
      </c>
      <c r="E346" s="29"/>
      <c r="F346" s="29"/>
      <c r="G346" s="29"/>
      <c r="H346" s="29"/>
      <c r="I346" s="29"/>
      <c r="J346" s="29"/>
      <c r="K346" s="29"/>
      <c r="L346" s="29"/>
      <c r="M346" s="29">
        <v>5</v>
      </c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11"/>
      <c r="AS346" s="21">
        <f>IF(AT346&lt;6,SUM(E346:AR346),SUM(LARGE(E346:AR346,{1;2;3;4;5;6})))</f>
        <v>5</v>
      </c>
      <c r="AT346" s="57">
        <f>COUNT(E346:AR346)</f>
        <v>1</v>
      </c>
      <c r="BH346" s="23"/>
      <c r="BX346" s="22"/>
      <c r="BY346" s="22"/>
      <c r="BZ346" s="22"/>
      <c r="CA346" s="22"/>
      <c r="CB346" s="24"/>
      <c r="CC346" s="24"/>
    </row>
    <row r="347" spans="1:81" ht="15" x14ac:dyDescent="0.25">
      <c r="A347" s="71">
        <v>346</v>
      </c>
      <c r="B347" s="26" t="s">
        <v>425</v>
      </c>
      <c r="C347" s="6" t="s">
        <v>271</v>
      </c>
      <c r="D347" s="6" t="s">
        <v>424</v>
      </c>
      <c r="E347" s="85"/>
      <c r="F347" s="85"/>
      <c r="G347" s="85"/>
      <c r="H347" s="85"/>
      <c r="I347" s="85"/>
      <c r="J347" s="85"/>
      <c r="K347" s="85"/>
      <c r="L347" s="85"/>
      <c r="M347" s="85">
        <v>5</v>
      </c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53"/>
      <c r="AS347" s="21">
        <f>IF(AT347&lt;6,SUM(E347:AR347),SUM(LARGE(E347:AR347,{1;2;3;4;5;6})))</f>
        <v>5</v>
      </c>
      <c r="AT347" s="57">
        <f>COUNT(E347:AR347)</f>
        <v>1</v>
      </c>
      <c r="BH347" s="23"/>
      <c r="BX347" s="22"/>
      <c r="BY347" s="22"/>
      <c r="BZ347" s="22"/>
      <c r="CA347" s="22"/>
      <c r="CB347" s="24"/>
      <c r="CC347" s="24"/>
    </row>
    <row r="348" spans="1:81" x14ac:dyDescent="0.2">
      <c r="A348" s="71">
        <v>347</v>
      </c>
      <c r="B348" s="6" t="s">
        <v>143</v>
      </c>
      <c r="C348" s="6" t="s">
        <v>145</v>
      </c>
      <c r="D348" s="6" t="s">
        <v>758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>
        <v>5</v>
      </c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11"/>
      <c r="AS348" s="21">
        <f>IF(AT348&lt;6,SUM(E348:AR348),SUM(LARGE(E348:AR348,{1;2;3;4;5;6})))</f>
        <v>5</v>
      </c>
      <c r="AT348" s="57">
        <f>COUNT(E348:AR348)</f>
        <v>1</v>
      </c>
      <c r="BH348" s="23"/>
      <c r="BX348" s="22"/>
      <c r="BY348" s="22"/>
      <c r="BZ348" s="22"/>
      <c r="CA348" s="22"/>
      <c r="CB348" s="24"/>
      <c r="CC348" s="24"/>
    </row>
    <row r="349" spans="1:81" x14ac:dyDescent="0.2">
      <c r="A349" s="71">
        <v>348</v>
      </c>
      <c r="B349" s="6" t="s">
        <v>143</v>
      </c>
      <c r="C349" s="6" t="s">
        <v>145</v>
      </c>
      <c r="D349" s="6" t="s">
        <v>759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>
        <v>5</v>
      </c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11"/>
      <c r="AS349" s="21">
        <f>IF(AT349&lt;6,SUM(E349:AR349),SUM(LARGE(E349:AR349,{1;2;3;4;5;6})))</f>
        <v>5</v>
      </c>
      <c r="AT349" s="57">
        <f>COUNT(E349:AR349)</f>
        <v>1</v>
      </c>
      <c r="BH349" s="23"/>
      <c r="BX349" s="22"/>
      <c r="BY349" s="22"/>
      <c r="BZ349" s="22"/>
      <c r="CA349" s="22"/>
      <c r="CB349" s="24"/>
      <c r="CC349" s="24"/>
    </row>
    <row r="350" spans="1:81" x14ac:dyDescent="0.2">
      <c r="A350" s="71">
        <v>349</v>
      </c>
      <c r="B350" s="26" t="s">
        <v>143</v>
      </c>
      <c r="C350" s="6"/>
      <c r="D350" s="6" t="s">
        <v>677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>
        <v>5</v>
      </c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11"/>
      <c r="AS350" s="21">
        <f>IF(AT350&lt;6,SUM(E350:AR350),SUM(LARGE(E350:AR350,{1;2;3;4;5;6})))</f>
        <v>5</v>
      </c>
      <c r="AT350" s="57">
        <f>COUNT(E350:AR350)</f>
        <v>1</v>
      </c>
      <c r="BH350" s="23"/>
      <c r="BX350" s="22"/>
      <c r="BY350" s="22"/>
      <c r="BZ350" s="22"/>
      <c r="CA350" s="22"/>
      <c r="CB350" s="24"/>
      <c r="CC350" s="24"/>
    </row>
    <row r="351" spans="1:81" x14ac:dyDescent="0.2">
      <c r="A351" s="71">
        <v>350</v>
      </c>
      <c r="B351" s="6" t="s">
        <v>143</v>
      </c>
      <c r="C351" s="6" t="s">
        <v>145</v>
      </c>
      <c r="D351" s="6" t="s">
        <v>901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>
        <v>5</v>
      </c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11"/>
      <c r="AS351" s="21">
        <f>IF(AT351&lt;6,SUM(E351:AR351),SUM(LARGE(E351:AR351,{1;2;3;4;5;6})))</f>
        <v>5</v>
      </c>
      <c r="AT351" s="57">
        <f>COUNT(E351:AR351)</f>
        <v>1</v>
      </c>
      <c r="AU351" s="24"/>
      <c r="AV351" s="24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</row>
    <row r="352" spans="1:81" x14ac:dyDescent="0.2">
      <c r="A352" s="71">
        <v>351</v>
      </c>
      <c r="B352" s="26" t="s">
        <v>143</v>
      </c>
      <c r="C352" s="6" t="s">
        <v>145</v>
      </c>
      <c r="D352" s="6" t="s">
        <v>902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>
        <v>5</v>
      </c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53"/>
      <c r="AS352" s="21">
        <f>IF(AT352&lt;6,SUM(E352:AR352),SUM(LARGE(E352:AR352,{1;2;3;4;5;6})))</f>
        <v>5</v>
      </c>
      <c r="AT352" s="57">
        <f>COUNT(E352:AR352)</f>
        <v>1</v>
      </c>
      <c r="BH352" s="23"/>
      <c r="BX352" s="22"/>
      <c r="BY352" s="22"/>
      <c r="BZ352" s="22"/>
      <c r="CA352" s="22"/>
      <c r="CB352" s="24"/>
      <c r="CC352" s="24"/>
    </row>
    <row r="353" spans="1:81" x14ac:dyDescent="0.2">
      <c r="A353" s="71">
        <v>352</v>
      </c>
      <c r="B353" s="26" t="s">
        <v>143</v>
      </c>
      <c r="C353" s="6" t="s">
        <v>153</v>
      </c>
      <c r="D353" s="6" t="s">
        <v>501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>
        <v>5</v>
      </c>
      <c r="AP353" s="29"/>
      <c r="AQ353" s="29"/>
      <c r="AR353" s="53"/>
      <c r="AS353" s="21">
        <f>IF(AT353&lt;6,SUM(E353:AR353),SUM(LARGE(E353:AR353,{1;2;3;4;5;6})))</f>
        <v>5</v>
      </c>
      <c r="AT353" s="57">
        <f>COUNT(E353:AR353)</f>
        <v>1</v>
      </c>
      <c r="BH353" s="23"/>
      <c r="BX353" s="22"/>
      <c r="BY353" s="22"/>
      <c r="BZ353" s="22"/>
      <c r="CA353" s="22"/>
      <c r="CB353" s="24"/>
      <c r="CC353" s="24"/>
    </row>
    <row r="354" spans="1:81" x14ac:dyDescent="0.2">
      <c r="A354" s="71">
        <v>353</v>
      </c>
      <c r="B354" s="26" t="s">
        <v>143</v>
      </c>
      <c r="C354" s="6" t="s">
        <v>154</v>
      </c>
      <c r="D354" s="6" t="s">
        <v>575</v>
      </c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29">
        <v>4</v>
      </c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3"/>
      <c r="AS354" s="21">
        <f>IF(AT354&lt;6,SUM(E354:AR354),SUM(LARGE(E354:AR354,{1;2;3;4;5;6})))</f>
        <v>4</v>
      </c>
      <c r="AT354" s="57">
        <f>COUNT(E354:AR354)</f>
        <v>1</v>
      </c>
      <c r="BH354" s="23"/>
      <c r="BX354" s="22"/>
      <c r="BY354" s="22"/>
      <c r="BZ354" s="22"/>
      <c r="CA354" s="22"/>
      <c r="CB354" s="24"/>
      <c r="CC354" s="24"/>
    </row>
    <row r="355" spans="1:81" x14ac:dyDescent="0.2">
      <c r="A355" s="71">
        <v>354</v>
      </c>
      <c r="B355" s="6" t="s">
        <v>143</v>
      </c>
      <c r="C355" s="6" t="s">
        <v>561</v>
      </c>
      <c r="D355" s="6" t="s">
        <v>535</v>
      </c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29">
        <v>4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11"/>
      <c r="AS355" s="21">
        <f>IF(AT355&lt;6,SUM(E355:AR355),SUM(LARGE(E355:AR355,{1;2;3;4;5;6})))</f>
        <v>4</v>
      </c>
      <c r="AT355" s="57">
        <f>COUNT(E355:AR355)</f>
        <v>1</v>
      </c>
      <c r="BH355" s="23"/>
      <c r="BX355" s="22"/>
      <c r="BY355" s="22"/>
      <c r="BZ355" s="22"/>
      <c r="CA355" s="22"/>
      <c r="CB355" s="24"/>
      <c r="CC355" s="24"/>
    </row>
    <row r="356" spans="1:81" x14ac:dyDescent="0.2">
      <c r="A356" s="71">
        <v>355</v>
      </c>
      <c r="B356" s="26" t="s">
        <v>143</v>
      </c>
      <c r="C356" s="6" t="s">
        <v>144</v>
      </c>
      <c r="D356" s="8" t="s">
        <v>373</v>
      </c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29">
        <v>4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53"/>
      <c r="AS356" s="21">
        <f>IF(AT356&lt;6,SUM(E356:AR356),SUM(LARGE(E356:AR356,{1;2;3;4;5;6})))</f>
        <v>4</v>
      </c>
      <c r="AT356" s="57">
        <f>COUNT(E356:AR356)</f>
        <v>1</v>
      </c>
      <c r="BH356" s="23"/>
      <c r="BX356" s="22"/>
      <c r="BY356" s="22"/>
      <c r="BZ356" s="22"/>
      <c r="CA356" s="22"/>
      <c r="CB356" s="24"/>
      <c r="CC356" s="24"/>
    </row>
    <row r="357" spans="1:81" x14ac:dyDescent="0.2">
      <c r="A357" s="71">
        <v>356</v>
      </c>
      <c r="B357" s="6" t="s">
        <v>143</v>
      </c>
      <c r="C357" s="6" t="s">
        <v>148</v>
      </c>
      <c r="D357" s="6" t="s">
        <v>519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>
        <v>4</v>
      </c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11"/>
      <c r="AS357" s="21">
        <f>IF(AT357&lt;6,SUM(E357:AR357),SUM(LARGE(E357:AR357,{1;2;3;4;5;6})))</f>
        <v>4</v>
      </c>
      <c r="AT357" s="57">
        <f>COUNT(E357:AR357)</f>
        <v>1</v>
      </c>
      <c r="BH357" s="23"/>
      <c r="BX357" s="22"/>
      <c r="BY357" s="22"/>
      <c r="BZ357" s="22"/>
      <c r="CA357" s="22"/>
      <c r="CB357" s="24"/>
      <c r="CC357" s="24"/>
    </row>
    <row r="358" spans="1:81" x14ac:dyDescent="0.2">
      <c r="A358" s="71">
        <v>357</v>
      </c>
      <c r="B358" s="6" t="s">
        <v>143</v>
      </c>
      <c r="C358" s="6" t="s">
        <v>148</v>
      </c>
      <c r="D358" s="6" t="s">
        <v>364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>
        <v>4</v>
      </c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11"/>
      <c r="AS358" s="21">
        <f>IF(AT358&lt;6,SUM(E358:AR358),SUM(LARGE(E358:AR358,{1;2;3;4;5;6})))</f>
        <v>4</v>
      </c>
      <c r="AT358" s="57">
        <f>COUNT(E358:AR358)</f>
        <v>1</v>
      </c>
      <c r="BH358" s="23"/>
      <c r="BX358" s="22"/>
      <c r="BY358" s="22"/>
      <c r="BZ358" s="22"/>
      <c r="CA358" s="22"/>
      <c r="CB358" s="24"/>
      <c r="CC358" s="24"/>
    </row>
    <row r="359" spans="1:81" x14ac:dyDescent="0.2">
      <c r="A359" s="71">
        <v>358</v>
      </c>
      <c r="B359" s="26" t="s">
        <v>143</v>
      </c>
      <c r="C359" s="6"/>
      <c r="D359" s="37" t="s">
        <v>686</v>
      </c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29">
        <v>4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56"/>
      <c r="AS359" s="21">
        <f>IF(AT359&lt;6,SUM(E359:AR359),SUM(LARGE(E359:AR359,{1;2;3;4;5;6})))</f>
        <v>4</v>
      </c>
      <c r="AT359" s="57">
        <f>COUNT(E359:AR359)</f>
        <v>1</v>
      </c>
      <c r="BH359" s="23"/>
      <c r="BX359" s="22"/>
      <c r="BY359" s="22"/>
      <c r="BZ359" s="22"/>
      <c r="CA359" s="22"/>
      <c r="CB359" s="24"/>
      <c r="CC359" s="24"/>
    </row>
    <row r="360" spans="1:81" x14ac:dyDescent="0.2">
      <c r="A360" s="71">
        <v>359</v>
      </c>
      <c r="B360" s="26" t="s">
        <v>143</v>
      </c>
      <c r="C360" s="6" t="s">
        <v>154</v>
      </c>
      <c r="D360" s="6" t="s">
        <v>760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>
        <v>4</v>
      </c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53"/>
      <c r="AS360" s="21">
        <f>IF(AT360&lt;6,SUM(E360:AR360),SUM(LARGE(E360:AR360,{1;2;3;4;5;6})))</f>
        <v>4</v>
      </c>
      <c r="AT360" s="57">
        <f>COUNT(E360:AR360)</f>
        <v>1</v>
      </c>
      <c r="BH360" s="23"/>
      <c r="BX360" s="22"/>
      <c r="BY360" s="22"/>
      <c r="BZ360" s="22"/>
      <c r="CA360" s="22"/>
      <c r="CB360" s="24"/>
      <c r="CC360" s="24"/>
    </row>
    <row r="361" spans="1:81" x14ac:dyDescent="0.2">
      <c r="A361" s="71">
        <v>360</v>
      </c>
      <c r="B361" s="6" t="s">
        <v>143</v>
      </c>
      <c r="C361" s="6"/>
      <c r="D361" s="6" t="s">
        <v>806</v>
      </c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>
        <v>4</v>
      </c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11"/>
      <c r="AS361" s="21">
        <f>IF(AT361&lt;6,SUM(E361:AR361),SUM(LARGE(E361:AR361,{1;2;3;4;5;6})))</f>
        <v>4</v>
      </c>
      <c r="AT361" s="57">
        <f>COUNT(E361:AR361)</f>
        <v>1</v>
      </c>
      <c r="BH361" s="23"/>
      <c r="BX361" s="22"/>
      <c r="BY361" s="22"/>
      <c r="BZ361" s="22"/>
      <c r="CA361" s="22"/>
      <c r="CB361" s="24"/>
      <c r="CC361" s="24"/>
    </row>
    <row r="362" spans="1:81" x14ac:dyDescent="0.2">
      <c r="A362" s="71">
        <v>361</v>
      </c>
      <c r="B362" s="6" t="s">
        <v>143</v>
      </c>
      <c r="C362" s="26"/>
      <c r="D362" s="26" t="s">
        <v>807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>
        <v>4</v>
      </c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48"/>
      <c r="AS362" s="21">
        <f>IF(AT362&lt;6,SUM(E362:AR362),SUM(LARGE(E362:AR362,{1;2;3;4;5;6})))</f>
        <v>4</v>
      </c>
      <c r="AT362" s="57">
        <f>COUNT(E362:AR362)</f>
        <v>1</v>
      </c>
      <c r="BH362" s="23"/>
      <c r="BX362" s="22"/>
      <c r="BY362" s="22"/>
      <c r="BZ362" s="22"/>
      <c r="CA362" s="22"/>
      <c r="CB362" s="24"/>
      <c r="CC362" s="24"/>
    </row>
    <row r="363" spans="1:81" x14ac:dyDescent="0.2">
      <c r="A363" s="71">
        <v>362</v>
      </c>
      <c r="B363" s="6" t="s">
        <v>143</v>
      </c>
      <c r="C363" s="6"/>
      <c r="D363" s="6" t="s">
        <v>904</v>
      </c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29">
        <v>4</v>
      </c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11"/>
      <c r="AS363" s="21">
        <f>IF(AT363&lt;6,SUM(E363:AR363),SUM(LARGE(E363:AR363,{1;2;3;4;5;6})))</f>
        <v>4</v>
      </c>
      <c r="AT363" s="57">
        <f>COUNT(E363:AR363)</f>
        <v>1</v>
      </c>
      <c r="BH363" s="23"/>
      <c r="BX363" s="22"/>
      <c r="BY363" s="22"/>
      <c r="BZ363" s="22"/>
      <c r="CA363" s="22"/>
      <c r="CB363" s="24"/>
      <c r="CC363" s="24"/>
    </row>
    <row r="364" spans="1:81" x14ac:dyDescent="0.2">
      <c r="A364" s="71">
        <v>363</v>
      </c>
      <c r="B364" s="6" t="s">
        <v>143</v>
      </c>
      <c r="C364" s="6"/>
      <c r="D364" s="6" t="s">
        <v>906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>
        <v>4</v>
      </c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11"/>
      <c r="AS364" s="21">
        <f>IF(AT364&lt;6,SUM(E364:AR364),SUM(LARGE(E364:AR364,{1;2;3;4;5;6})))</f>
        <v>4</v>
      </c>
      <c r="AT364" s="57">
        <f>COUNT(E364:AR364)</f>
        <v>1</v>
      </c>
      <c r="BH364" s="23"/>
      <c r="BX364" s="22"/>
      <c r="BY364" s="22"/>
      <c r="BZ364" s="22"/>
      <c r="CA364" s="22"/>
      <c r="CB364" s="24"/>
      <c r="CC364" s="24"/>
    </row>
    <row r="365" spans="1:81" x14ac:dyDescent="0.2">
      <c r="A365" s="71">
        <v>364</v>
      </c>
      <c r="B365" s="26" t="s">
        <v>143</v>
      </c>
      <c r="C365" s="6"/>
      <c r="D365" s="6" t="s">
        <v>907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>
        <v>4</v>
      </c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53"/>
      <c r="AS365" s="21">
        <f>IF(AT365&lt;6,SUM(E365:AR365),SUM(LARGE(E365:AR365,{1;2;3;4;5;6})))</f>
        <v>4</v>
      </c>
      <c r="AT365" s="57">
        <f>COUNT(E365:AR365)</f>
        <v>1</v>
      </c>
      <c r="BH365" s="23"/>
      <c r="BX365" s="22"/>
      <c r="BY365" s="22"/>
      <c r="BZ365" s="22"/>
      <c r="CA365" s="22"/>
      <c r="CB365" s="24"/>
      <c r="CC365" s="24"/>
    </row>
    <row r="366" spans="1:81" x14ac:dyDescent="0.2">
      <c r="A366" s="71">
        <v>365</v>
      </c>
      <c r="B366" s="6" t="s">
        <v>143</v>
      </c>
      <c r="C366" s="6"/>
      <c r="D366" s="6" t="s">
        <v>908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>
        <v>4</v>
      </c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11"/>
      <c r="AS366" s="21">
        <f>IF(AT366&lt;6,SUM(E366:AR366),SUM(LARGE(E366:AR366,{1;2;3;4;5;6})))</f>
        <v>4</v>
      </c>
      <c r="AT366" s="57">
        <f>COUNT(E366:AR366)</f>
        <v>1</v>
      </c>
      <c r="BH366" s="23"/>
      <c r="BX366" s="22"/>
      <c r="BY366" s="22"/>
      <c r="BZ366" s="22"/>
      <c r="CA366" s="22"/>
      <c r="CB366" s="24"/>
      <c r="CC366" s="24"/>
    </row>
    <row r="367" spans="1:81" x14ac:dyDescent="0.2">
      <c r="A367" s="71">
        <v>366</v>
      </c>
      <c r="B367" s="6" t="s">
        <v>143</v>
      </c>
      <c r="C367" s="6"/>
      <c r="D367" s="6" t="s">
        <v>929</v>
      </c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>
        <v>4</v>
      </c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11"/>
      <c r="AS367" s="21">
        <f>IF(AT367&lt;6,SUM(E367:AR367),SUM(LARGE(E367:AR367,{1;2;3;4;5;6})))</f>
        <v>4</v>
      </c>
      <c r="AT367" s="57">
        <f>COUNT(E367:AR367)</f>
        <v>1</v>
      </c>
      <c r="BH367" s="23"/>
      <c r="BX367" s="22"/>
      <c r="BY367" s="22"/>
      <c r="BZ367" s="22"/>
      <c r="CA367" s="22"/>
      <c r="CB367" s="24"/>
      <c r="CC367" s="24"/>
    </row>
    <row r="368" spans="1:81" x14ac:dyDescent="0.2">
      <c r="A368" s="71">
        <v>367</v>
      </c>
      <c r="B368" s="26" t="s">
        <v>143</v>
      </c>
      <c r="C368" s="6" t="s">
        <v>150</v>
      </c>
      <c r="D368" s="8" t="s">
        <v>930</v>
      </c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>
        <v>4</v>
      </c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3"/>
      <c r="AS368" s="21">
        <f>IF(AT368&lt;6,SUM(E368:AR368),SUM(LARGE(E368:AR368,{1;2;3;4;5;6})))</f>
        <v>4</v>
      </c>
      <c r="AT368" s="57">
        <f>COUNT(E368:AR368)</f>
        <v>1</v>
      </c>
      <c r="BH368" s="23"/>
      <c r="BX368" s="22"/>
      <c r="BY368" s="22"/>
      <c r="BZ368" s="22"/>
      <c r="CA368" s="22"/>
      <c r="CB368" s="24"/>
      <c r="CC368" s="24"/>
    </row>
    <row r="369" spans="1:81" x14ac:dyDescent="0.2">
      <c r="A369" s="71">
        <v>368</v>
      </c>
      <c r="B369" s="26" t="s">
        <v>143</v>
      </c>
      <c r="C369" s="6"/>
      <c r="D369" s="6" t="s">
        <v>969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>
        <v>4</v>
      </c>
      <c r="AK369" s="29"/>
      <c r="AL369" s="29"/>
      <c r="AM369" s="29"/>
      <c r="AN369" s="29"/>
      <c r="AO369" s="29"/>
      <c r="AP369" s="29"/>
      <c r="AQ369" s="29"/>
      <c r="AR369" s="11"/>
      <c r="AS369" s="21">
        <f>IF(AT369&lt;6,SUM(E369:AR369),SUM(LARGE(E369:AR369,{1;2;3;4;5;6})))</f>
        <v>4</v>
      </c>
      <c r="AT369" s="57">
        <f>COUNT(E369:AR369)</f>
        <v>1</v>
      </c>
      <c r="BH369" s="23"/>
      <c r="BX369" s="22"/>
      <c r="BY369" s="22"/>
      <c r="BZ369" s="22"/>
      <c r="CA369" s="22"/>
      <c r="CB369" s="24"/>
      <c r="CC369" s="24"/>
    </row>
    <row r="370" spans="1:81" x14ac:dyDescent="0.2">
      <c r="A370" s="71">
        <v>369</v>
      </c>
      <c r="B370" s="6" t="s">
        <v>143</v>
      </c>
      <c r="C370" s="6"/>
      <c r="D370" s="6" t="s">
        <v>970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>
        <v>4</v>
      </c>
      <c r="AK370" s="29"/>
      <c r="AL370" s="29"/>
      <c r="AM370" s="29"/>
      <c r="AN370" s="29"/>
      <c r="AO370" s="29"/>
      <c r="AP370" s="29"/>
      <c r="AQ370" s="29"/>
      <c r="AR370" s="11"/>
      <c r="AS370" s="21">
        <f>IF(AT370&lt;6,SUM(E370:AR370),SUM(LARGE(E370:AR370,{1;2;3;4;5;6})))</f>
        <v>4</v>
      </c>
      <c r="AT370" s="57">
        <f>COUNT(E370:AR370)</f>
        <v>1</v>
      </c>
      <c r="BH370" s="23"/>
      <c r="BX370" s="22"/>
      <c r="BY370" s="22"/>
      <c r="BZ370" s="22"/>
      <c r="CA370" s="22"/>
      <c r="CB370" s="24"/>
      <c r="CC370" s="24"/>
    </row>
    <row r="371" spans="1:81" x14ac:dyDescent="0.2">
      <c r="A371" s="71">
        <v>370</v>
      </c>
      <c r="B371" s="26" t="s">
        <v>143</v>
      </c>
      <c r="C371" s="26" t="s">
        <v>180</v>
      </c>
      <c r="D371" s="37" t="s">
        <v>414</v>
      </c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89">
        <v>0</v>
      </c>
      <c r="Q371" s="89"/>
      <c r="R371" s="89"/>
      <c r="S371" s="89"/>
      <c r="T371" s="89"/>
      <c r="U371" s="89">
        <v>0</v>
      </c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56"/>
      <c r="AS371" s="21">
        <f>IF(AT371&lt;6,SUM(E371:AR371),SUM(LARGE(E371:AR371,{1;2;3;4;5;6})))</f>
        <v>0</v>
      </c>
      <c r="AT371" s="57">
        <f>COUNT(E371:AR371)</f>
        <v>2</v>
      </c>
      <c r="BH371" s="23"/>
      <c r="BX371" s="22"/>
      <c r="BY371" s="22"/>
      <c r="BZ371" s="22"/>
      <c r="CA371" s="22"/>
      <c r="CB371" s="24"/>
      <c r="CC371" s="24"/>
    </row>
    <row r="372" spans="1:81" x14ac:dyDescent="0.2">
      <c r="A372" s="71">
        <v>371</v>
      </c>
      <c r="B372" s="6" t="s">
        <v>143</v>
      </c>
      <c r="C372" s="6" t="s">
        <v>351</v>
      </c>
      <c r="D372" s="6" t="s">
        <v>754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>
        <v>0</v>
      </c>
      <c r="X372" s="29"/>
      <c r="Y372" s="29"/>
      <c r="Z372" s="29"/>
      <c r="AA372" s="29"/>
      <c r="AB372" s="29"/>
      <c r="AC372" s="89">
        <v>0</v>
      </c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11"/>
      <c r="AS372" s="21">
        <f>IF(AT372&lt;6,SUM(E372:AR372),SUM(LARGE(E372:AR372,{1;2;3;4;5;6})))</f>
        <v>0</v>
      </c>
      <c r="AT372" s="57">
        <f>COUNT(E372:AR372)</f>
        <v>2</v>
      </c>
      <c r="BH372" s="23"/>
      <c r="BX372" s="22"/>
      <c r="BY372" s="22"/>
      <c r="BZ372" s="22"/>
      <c r="CA372" s="22"/>
      <c r="CB372" s="24"/>
      <c r="CC372" s="24"/>
    </row>
    <row r="373" spans="1:81" x14ac:dyDescent="0.2">
      <c r="A373" s="71">
        <v>372</v>
      </c>
      <c r="B373" s="26" t="s">
        <v>143</v>
      </c>
      <c r="C373" s="6" t="s">
        <v>351</v>
      </c>
      <c r="D373" s="6" t="s">
        <v>755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>
        <v>0</v>
      </c>
      <c r="X373" s="29"/>
      <c r="Y373" s="29"/>
      <c r="Z373" s="29"/>
      <c r="AA373" s="29"/>
      <c r="AB373" s="29"/>
      <c r="AC373" s="89">
        <v>0</v>
      </c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11"/>
      <c r="AS373" s="21">
        <f>IF(AT373&lt;6,SUM(E373:AR373),SUM(LARGE(E373:AR373,{1;2;3;4;5;6})))</f>
        <v>0</v>
      </c>
      <c r="AT373" s="57">
        <f>COUNT(E373:AR373)</f>
        <v>2</v>
      </c>
      <c r="BH373" s="23"/>
      <c r="BX373" s="22"/>
      <c r="BY373" s="22"/>
      <c r="BZ373" s="22"/>
      <c r="CA373" s="22"/>
      <c r="CB373" s="24"/>
      <c r="CC373" s="24"/>
    </row>
    <row r="374" spans="1:81" x14ac:dyDescent="0.2">
      <c r="A374" s="71">
        <v>373</v>
      </c>
      <c r="B374" s="26" t="s">
        <v>143</v>
      </c>
      <c r="C374" s="6" t="s">
        <v>150</v>
      </c>
      <c r="D374" s="6" t="s">
        <v>827</v>
      </c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90">
        <v>0</v>
      </c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>
        <v>0</v>
      </c>
      <c r="AQ374" s="90"/>
      <c r="AR374" s="53"/>
      <c r="AS374" s="21">
        <f>IF(AT374&lt;6,SUM(E374:AR374),SUM(LARGE(E374:AR374,{1;2;3;4;5;6})))</f>
        <v>0</v>
      </c>
      <c r="AT374" s="57">
        <f>COUNT(E374:AR374)</f>
        <v>2</v>
      </c>
      <c r="BH374" s="23"/>
      <c r="BX374" s="22"/>
      <c r="BY374" s="22"/>
      <c r="BZ374" s="22"/>
      <c r="CA374" s="22"/>
      <c r="CB374" s="24"/>
      <c r="CC374" s="24"/>
    </row>
    <row r="375" spans="1:81" x14ac:dyDescent="0.2">
      <c r="A375" s="71">
        <v>374</v>
      </c>
      <c r="B375" s="26" t="s">
        <v>143</v>
      </c>
      <c r="C375" s="6" t="s">
        <v>150</v>
      </c>
      <c r="D375" s="6" t="s">
        <v>828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89">
        <v>0</v>
      </c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>
        <v>0</v>
      </c>
      <c r="AQ375" s="89"/>
      <c r="AR375" s="53"/>
      <c r="AS375" s="21">
        <f>IF(AT375&lt;6,SUM(E375:AR375),SUM(LARGE(E375:AR375,{1;2;3;4;5;6})))</f>
        <v>0</v>
      </c>
      <c r="AT375" s="57">
        <f>COUNT(E375:AR375)</f>
        <v>2</v>
      </c>
      <c r="BH375" s="23"/>
      <c r="BX375" s="22"/>
      <c r="BY375" s="22"/>
      <c r="BZ375" s="22"/>
      <c r="CA375" s="22"/>
      <c r="CB375" s="24"/>
      <c r="CC375" s="24"/>
    </row>
    <row r="376" spans="1:81" x14ac:dyDescent="0.2">
      <c r="A376" s="71">
        <v>375</v>
      </c>
      <c r="B376" s="26" t="s">
        <v>146</v>
      </c>
      <c r="C376" s="6"/>
      <c r="D376" s="6" t="s">
        <v>661</v>
      </c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>
        <v>0</v>
      </c>
      <c r="S376" s="89"/>
      <c r="T376" s="89"/>
      <c r="U376" s="89"/>
      <c r="V376" s="89"/>
      <c r="W376" s="8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11"/>
      <c r="AS376" s="21">
        <f>IF(AT376&lt;6,SUM(E376:AR376),SUM(LARGE(E376:AR376,{1;2;3;4;5;6})))</f>
        <v>0</v>
      </c>
      <c r="AT376" s="57">
        <f>COUNT(E376:AR376)</f>
        <v>1</v>
      </c>
      <c r="BH376" s="23"/>
      <c r="BX376" s="22"/>
      <c r="BY376" s="22"/>
      <c r="BZ376" s="22"/>
      <c r="CA376" s="22"/>
      <c r="CB376" s="24"/>
      <c r="CC376" s="24"/>
    </row>
    <row r="377" spans="1:81" x14ac:dyDescent="0.2">
      <c r="A377" s="71">
        <v>376</v>
      </c>
      <c r="B377" s="26" t="s">
        <v>146</v>
      </c>
      <c r="C377" s="6"/>
      <c r="D377" s="6" t="s">
        <v>662</v>
      </c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89">
        <v>0</v>
      </c>
      <c r="S377" s="8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11"/>
      <c r="AS377" s="21">
        <f>IF(AT377&lt;6,SUM(E377:AR377),SUM(LARGE(E377:AR377,{1;2;3;4;5;6})))</f>
        <v>0</v>
      </c>
      <c r="AT377" s="57">
        <f>COUNT(E377:AR377)</f>
        <v>1</v>
      </c>
      <c r="BH377" s="23"/>
      <c r="BX377" s="22"/>
      <c r="BY377" s="22"/>
      <c r="BZ377" s="22"/>
      <c r="CA377" s="22"/>
      <c r="CB377" s="24"/>
      <c r="CC377" s="24"/>
    </row>
    <row r="378" spans="1:81" x14ac:dyDescent="0.2">
      <c r="A378" s="71">
        <v>377</v>
      </c>
      <c r="B378" s="26" t="s">
        <v>143</v>
      </c>
      <c r="C378" s="26" t="s">
        <v>153</v>
      </c>
      <c r="D378" s="26" t="s">
        <v>475</v>
      </c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>
        <v>0</v>
      </c>
      <c r="AP378" s="89"/>
      <c r="AQ378" s="89"/>
      <c r="AR378" s="56"/>
      <c r="AS378" s="21">
        <f>IF(AT378&lt;6,SUM(E378:AR378),SUM(LARGE(E378:AR378,{1;2;3;4;5;6})))</f>
        <v>0</v>
      </c>
      <c r="AT378" s="57">
        <f>COUNT(E378:AR378)</f>
        <v>1</v>
      </c>
      <c r="BH378" s="23"/>
      <c r="BX378" s="22"/>
      <c r="BY378" s="22"/>
      <c r="BZ378" s="22"/>
      <c r="CA378" s="22"/>
      <c r="CB378" s="24"/>
      <c r="CC378" s="24"/>
    </row>
    <row r="379" spans="1:81" x14ac:dyDescent="0.2">
      <c r="A379" s="71">
        <v>378</v>
      </c>
      <c r="B379" s="6" t="s">
        <v>143</v>
      </c>
      <c r="C379" s="6" t="s">
        <v>153</v>
      </c>
      <c r="D379" s="6" t="s">
        <v>580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89">
        <v>0</v>
      </c>
      <c r="AP379" s="29"/>
      <c r="AQ379" s="29"/>
      <c r="AR379" s="11"/>
      <c r="AS379" s="21">
        <f>IF(AT379&lt;6,SUM(E379:AR379),SUM(LARGE(E379:AR379,{1;2;3;4;5;6})))</f>
        <v>0</v>
      </c>
      <c r="AT379" s="57">
        <f>COUNT(E379:AR379)</f>
        <v>1</v>
      </c>
      <c r="BH379" s="23"/>
      <c r="BX379" s="22"/>
      <c r="BY379" s="22"/>
      <c r="BZ379" s="22"/>
      <c r="CA379" s="22"/>
      <c r="CB379" s="24"/>
      <c r="CC379" s="24"/>
    </row>
    <row r="380" spans="1:81" x14ac:dyDescent="0.2">
      <c r="A380" s="71">
        <v>379</v>
      </c>
      <c r="B380" s="26" t="s">
        <v>143</v>
      </c>
      <c r="C380" s="6" t="s">
        <v>560</v>
      </c>
      <c r="D380" s="8" t="s">
        <v>66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89">
        <v>0</v>
      </c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53"/>
      <c r="AS380" s="21">
        <f>IF(AT380&lt;6,SUM(E380:AR380),SUM(LARGE(E380:AR380,{1;2;3;4;5;6})))</f>
        <v>0</v>
      </c>
      <c r="AT380" s="57">
        <f>COUNT(E380:AR380)</f>
        <v>1</v>
      </c>
      <c r="BH380" s="23"/>
      <c r="BX380" s="22"/>
      <c r="BY380" s="22"/>
      <c r="BZ380" s="22"/>
      <c r="CA380" s="22"/>
      <c r="CB380" s="24"/>
      <c r="CC380" s="24"/>
    </row>
    <row r="381" spans="1:81" x14ac:dyDescent="0.2">
      <c r="A381" s="71">
        <v>380</v>
      </c>
      <c r="B381" s="26" t="s">
        <v>143</v>
      </c>
      <c r="C381" s="6" t="s">
        <v>560</v>
      </c>
      <c r="D381" s="8" t="s">
        <v>593</v>
      </c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89">
        <v>0</v>
      </c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53"/>
      <c r="AS381" s="21">
        <f>IF(AT381&lt;6,SUM(E381:AR381),SUM(LARGE(E381:AR381,{1;2;3;4;5;6})))</f>
        <v>0</v>
      </c>
      <c r="AT381" s="57">
        <f>COUNT(E381:AR381)</f>
        <v>1</v>
      </c>
      <c r="BH381" s="23"/>
      <c r="BX381" s="22"/>
      <c r="BY381" s="22"/>
      <c r="BZ381" s="22"/>
      <c r="CA381" s="22"/>
      <c r="CB381" s="24"/>
      <c r="CC381" s="24"/>
    </row>
    <row r="382" spans="1:81" x14ac:dyDescent="0.2">
      <c r="A382" s="71">
        <v>381</v>
      </c>
      <c r="B382" s="6" t="s">
        <v>143</v>
      </c>
      <c r="C382" s="6" t="s">
        <v>145</v>
      </c>
      <c r="D382" s="6" t="s">
        <v>282</v>
      </c>
      <c r="E382" s="29"/>
      <c r="F382" s="29"/>
      <c r="G382" s="29"/>
      <c r="H382" s="29"/>
      <c r="I382" s="29"/>
      <c r="J382" s="29"/>
      <c r="K382" s="89">
        <v>0</v>
      </c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11"/>
      <c r="AS382" s="21">
        <f>IF(AT382&lt;6,SUM(E382:AR382),SUM(LARGE(E382:AR382,{1;2;3;4;5;6})))</f>
        <v>0</v>
      </c>
      <c r="AT382" s="57">
        <f>COUNT(E382:AR382)</f>
        <v>1</v>
      </c>
      <c r="BH382" s="23"/>
      <c r="BX382" s="22"/>
      <c r="BY382" s="22"/>
      <c r="BZ382" s="22"/>
      <c r="CA382" s="22"/>
      <c r="CB382" s="24"/>
      <c r="CC382" s="24"/>
    </row>
    <row r="383" spans="1:81" x14ac:dyDescent="0.2">
      <c r="A383" s="71">
        <v>382</v>
      </c>
      <c r="B383" s="6" t="s">
        <v>143</v>
      </c>
      <c r="C383" s="6" t="s">
        <v>339</v>
      </c>
      <c r="D383" s="6" t="s">
        <v>268</v>
      </c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89">
        <v>0</v>
      </c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11"/>
      <c r="AS383" s="21">
        <f>IF(AT383&lt;6,SUM(E383:AR383),SUM(LARGE(E383:AR383,{1;2;3;4;5;6})))</f>
        <v>0</v>
      </c>
      <c r="AT383" s="57">
        <f>COUNT(E383:AR383)</f>
        <v>1</v>
      </c>
      <c r="BH383" s="23"/>
      <c r="BX383" s="22"/>
      <c r="BY383" s="22"/>
      <c r="BZ383" s="22"/>
      <c r="CA383" s="22"/>
      <c r="CB383" s="24"/>
      <c r="CC383" s="24"/>
    </row>
    <row r="384" spans="1:81" x14ac:dyDescent="0.2">
      <c r="A384" s="71">
        <v>383</v>
      </c>
      <c r="B384" s="26" t="s">
        <v>143</v>
      </c>
      <c r="C384" s="6" t="s">
        <v>561</v>
      </c>
      <c r="D384" s="8" t="s">
        <v>219</v>
      </c>
      <c r="E384" s="29"/>
      <c r="F384" s="29"/>
      <c r="G384" s="29"/>
      <c r="H384" s="29"/>
      <c r="I384" s="29"/>
      <c r="J384" s="29"/>
      <c r="K384" s="29"/>
      <c r="L384" s="29"/>
      <c r="M384" s="89">
        <v>0</v>
      </c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53"/>
      <c r="AS384" s="21">
        <f>IF(AT384&lt;6,SUM(E384:AR384),SUM(LARGE(E384:AR384,{1;2;3;4;5;6})))</f>
        <v>0</v>
      </c>
      <c r="AT384" s="57">
        <f>COUNT(E384:AR384)</f>
        <v>1</v>
      </c>
      <c r="BH384" s="23"/>
      <c r="BX384" s="22"/>
      <c r="BY384" s="22"/>
      <c r="BZ384" s="22"/>
      <c r="CA384" s="22"/>
      <c r="CB384" s="24"/>
      <c r="CC384" s="24"/>
    </row>
    <row r="385" spans="1:81" x14ac:dyDescent="0.2">
      <c r="A385" s="71">
        <v>384</v>
      </c>
      <c r="B385" s="6" t="s">
        <v>143</v>
      </c>
      <c r="C385" s="6" t="s">
        <v>152</v>
      </c>
      <c r="D385" s="6" t="s">
        <v>140</v>
      </c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>
        <v>0</v>
      </c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53"/>
      <c r="AS385" s="21">
        <f>IF(AT385&lt;6,SUM(E385:AR385),SUM(LARGE(E385:AR385,{1;2;3;4;5;6})))</f>
        <v>0</v>
      </c>
      <c r="AT385" s="57">
        <f>COUNT(E385:AR385)</f>
        <v>1</v>
      </c>
      <c r="BH385" s="23"/>
      <c r="BX385" s="22"/>
      <c r="BY385" s="22"/>
      <c r="BZ385" s="22"/>
      <c r="CA385" s="22"/>
      <c r="CB385" s="24"/>
      <c r="CC385" s="24"/>
    </row>
    <row r="386" spans="1:81" x14ac:dyDescent="0.2">
      <c r="A386" s="71">
        <v>385</v>
      </c>
      <c r="B386" s="26" t="s">
        <v>143</v>
      </c>
      <c r="C386" s="6" t="s">
        <v>152</v>
      </c>
      <c r="D386" s="6" t="s">
        <v>345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89">
        <v>0</v>
      </c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53"/>
      <c r="AS386" s="21">
        <f>IF(AT386&lt;6,SUM(E386:AR386),SUM(LARGE(E386:AR386,{1;2;3;4;5;6})))</f>
        <v>0</v>
      </c>
      <c r="AT386" s="57">
        <f>COUNT(E386:AR386)</f>
        <v>1</v>
      </c>
      <c r="AU386" s="12"/>
      <c r="BH386" s="23"/>
      <c r="BX386" s="22"/>
      <c r="BY386" s="22"/>
      <c r="BZ386" s="22"/>
      <c r="CA386" s="22"/>
      <c r="CB386" s="24"/>
      <c r="CC386" s="24"/>
    </row>
    <row r="387" spans="1:81" x14ac:dyDescent="0.2">
      <c r="A387" s="71">
        <v>386</v>
      </c>
      <c r="B387" s="6" t="s">
        <v>143</v>
      </c>
      <c r="C387" s="26" t="s">
        <v>271</v>
      </c>
      <c r="D387" s="6" t="s">
        <v>197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89">
        <v>0</v>
      </c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11"/>
      <c r="AS387" s="21">
        <f>IF(AT387&lt;6,SUM(E387:AR387),SUM(LARGE(E387:AR387,{1;2;3;4;5;6})))</f>
        <v>0</v>
      </c>
      <c r="AT387" s="57">
        <f>COUNT(E387:AR387)</f>
        <v>1</v>
      </c>
      <c r="AU387" s="12"/>
      <c r="BH387" s="23"/>
      <c r="BX387" s="22"/>
      <c r="BY387" s="22"/>
      <c r="BZ387" s="22"/>
      <c r="CA387" s="22"/>
      <c r="CB387" s="24"/>
      <c r="CC387" s="24"/>
    </row>
    <row r="388" spans="1:81" x14ac:dyDescent="0.2">
      <c r="A388" s="71">
        <v>387</v>
      </c>
      <c r="B388" s="26" t="s">
        <v>143</v>
      </c>
      <c r="C388" s="26"/>
      <c r="D388" s="37" t="s">
        <v>711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89">
        <v>0</v>
      </c>
      <c r="AP388" s="29"/>
      <c r="AQ388" s="29"/>
      <c r="AR388" s="30"/>
      <c r="AS388" s="21">
        <f>IF(AT388&lt;6,SUM(E388:AR388),SUM(LARGE(E388:AR388,{1;2;3;4;5;6})))</f>
        <v>0</v>
      </c>
      <c r="AT388" s="57">
        <f>COUNT(E388:AR388)</f>
        <v>1</v>
      </c>
      <c r="AU388" s="12"/>
      <c r="BH388" s="23"/>
      <c r="BX388" s="22"/>
      <c r="BY388" s="22"/>
      <c r="BZ388" s="22"/>
      <c r="CA388" s="22"/>
      <c r="CB388" s="24"/>
      <c r="CC388" s="24"/>
    </row>
    <row r="389" spans="1:81" x14ac:dyDescent="0.2">
      <c r="A389" s="71">
        <v>388</v>
      </c>
      <c r="B389" s="6" t="s">
        <v>143</v>
      </c>
      <c r="C389" s="6" t="s">
        <v>145</v>
      </c>
      <c r="D389" s="6" t="s">
        <v>744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89">
        <v>0</v>
      </c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11"/>
      <c r="AS389" s="21">
        <f>IF(AT389&lt;6,SUM(E389:AR389),SUM(LARGE(E389:AR389,{1;2;3;4;5;6})))</f>
        <v>0</v>
      </c>
      <c r="AT389" s="57">
        <f>COUNT(E389:AR389)</f>
        <v>1</v>
      </c>
      <c r="AU389" s="12"/>
      <c r="BH389" s="23"/>
      <c r="BX389" s="22"/>
      <c r="BY389" s="22"/>
      <c r="BZ389" s="22"/>
      <c r="CA389" s="22"/>
      <c r="CB389" s="24"/>
      <c r="CC389" s="24"/>
    </row>
    <row r="390" spans="1:81" x14ac:dyDescent="0.2">
      <c r="A390" s="71">
        <v>389</v>
      </c>
      <c r="B390" s="26" t="s">
        <v>143</v>
      </c>
      <c r="C390" s="6" t="s">
        <v>145</v>
      </c>
      <c r="D390" s="8" t="s">
        <v>745</v>
      </c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90">
        <v>0</v>
      </c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3"/>
      <c r="AS390" s="21">
        <f>IF(AT390&lt;6,SUM(E390:AR390),SUM(LARGE(E390:AR390,{1;2;3;4;5;6})))</f>
        <v>0</v>
      </c>
      <c r="AT390" s="57">
        <f>COUNT(E390:AR390)</f>
        <v>1</v>
      </c>
      <c r="AU390" s="12"/>
      <c r="BH390" s="23"/>
      <c r="BX390" s="22"/>
      <c r="BY390" s="22"/>
      <c r="BZ390" s="22"/>
      <c r="CA390" s="22"/>
      <c r="CB390" s="24"/>
      <c r="CC390" s="24"/>
    </row>
    <row r="391" spans="1:81" x14ac:dyDescent="0.2">
      <c r="A391" s="71">
        <v>390</v>
      </c>
      <c r="B391" s="26" t="s">
        <v>143</v>
      </c>
      <c r="C391" s="6"/>
      <c r="D391" s="8" t="s">
        <v>877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89">
        <v>0</v>
      </c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53"/>
      <c r="AS391" s="21">
        <f>IF(AT391&lt;6,SUM(E391:AR391),SUM(LARGE(E391:AR391,{1;2;3;4;5;6})))</f>
        <v>0</v>
      </c>
      <c r="AT391" s="57">
        <f>COUNT(E391:AR391)</f>
        <v>1</v>
      </c>
      <c r="AU391" s="12"/>
      <c r="BH391" s="23"/>
      <c r="BX391" s="22"/>
      <c r="BY391" s="22"/>
      <c r="BZ391" s="22"/>
      <c r="CA391" s="22"/>
      <c r="CB391" s="24"/>
      <c r="CC391" s="24"/>
    </row>
    <row r="392" spans="1:81" x14ac:dyDescent="0.2">
      <c r="A392" s="71">
        <v>391</v>
      </c>
      <c r="B392" s="6" t="s">
        <v>143</v>
      </c>
      <c r="C392" s="26"/>
      <c r="D392" s="6" t="s">
        <v>878</v>
      </c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90">
        <v>0</v>
      </c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11"/>
      <c r="AS392" s="21">
        <f>IF(AT392&lt;6,SUM(E392:AR392),SUM(LARGE(E392:AR392,{1;2;3;4;5;6})))</f>
        <v>0</v>
      </c>
      <c r="AT392" s="57">
        <f>COUNT(E392:AR392)</f>
        <v>1</v>
      </c>
      <c r="AU392" s="12"/>
      <c r="BH392" s="23"/>
      <c r="BX392" s="22"/>
      <c r="BY392" s="22"/>
      <c r="BZ392" s="22"/>
      <c r="CA392" s="22"/>
      <c r="CB392" s="24"/>
      <c r="CC392" s="24"/>
    </row>
    <row r="393" spans="1:81" x14ac:dyDescent="0.2">
      <c r="A393" s="71">
        <v>392</v>
      </c>
      <c r="B393" s="26" t="s">
        <v>143</v>
      </c>
      <c r="C393" s="6" t="s">
        <v>180</v>
      </c>
      <c r="D393" s="8" t="s">
        <v>948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89">
        <v>0</v>
      </c>
      <c r="AI393" s="89"/>
      <c r="AJ393" s="29"/>
      <c r="AK393" s="29"/>
      <c r="AL393" s="29"/>
      <c r="AM393" s="29"/>
      <c r="AN393" s="29"/>
      <c r="AO393" s="29"/>
      <c r="AP393" s="29"/>
      <c r="AQ393" s="29"/>
      <c r="AR393" s="53"/>
      <c r="AS393" s="21">
        <f>IF(AT393&lt;6,SUM(E393:AR393),SUM(LARGE(E393:AR393,{1;2;3;4;5;6})))</f>
        <v>0</v>
      </c>
      <c r="AT393" s="57">
        <f>COUNT(E393:AR393)</f>
        <v>1</v>
      </c>
      <c r="AU393" s="12"/>
      <c r="BH393" s="23"/>
      <c r="BX393" s="22"/>
      <c r="BY393" s="22"/>
      <c r="BZ393" s="22"/>
      <c r="CA393" s="22"/>
      <c r="CB393" s="24"/>
      <c r="CC393" s="24"/>
    </row>
    <row r="394" spans="1:81" x14ac:dyDescent="0.2">
      <c r="A394" s="71">
        <v>393</v>
      </c>
      <c r="B394" s="26" t="s">
        <v>143</v>
      </c>
      <c r="C394" s="6" t="s">
        <v>351</v>
      </c>
      <c r="D394" s="6" t="s">
        <v>825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89">
        <v>0</v>
      </c>
      <c r="AK394" s="89"/>
      <c r="AL394" s="89"/>
      <c r="AM394" s="29"/>
      <c r="AN394" s="29"/>
      <c r="AO394" s="29"/>
      <c r="AP394" s="29"/>
      <c r="AQ394" s="29"/>
      <c r="AR394" s="53"/>
      <c r="AS394" s="21">
        <f>IF(AT394&lt;6,SUM(E394:AR394),SUM(LARGE(E394:AR394,{1;2;3;4;5;6})))</f>
        <v>0</v>
      </c>
      <c r="AT394" s="57">
        <f>COUNT(E394:AR394)</f>
        <v>1</v>
      </c>
      <c r="AU394" s="12"/>
      <c r="BH394" s="23"/>
      <c r="BX394" s="22"/>
      <c r="BY394" s="22"/>
      <c r="BZ394" s="22"/>
      <c r="CA394" s="22"/>
      <c r="CB394" s="24"/>
      <c r="CC394" s="24"/>
    </row>
    <row r="395" spans="1:81" x14ac:dyDescent="0.2">
      <c r="A395" s="71">
        <v>394</v>
      </c>
      <c r="B395" s="6" t="s">
        <v>143</v>
      </c>
      <c r="C395" s="6" t="s">
        <v>351</v>
      </c>
      <c r="D395" s="6" t="s">
        <v>966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89">
        <v>0</v>
      </c>
      <c r="AK395" s="89"/>
      <c r="AL395" s="89"/>
      <c r="AM395" s="29"/>
      <c r="AN395" s="29"/>
      <c r="AO395" s="29"/>
      <c r="AP395" s="29"/>
      <c r="AQ395" s="29"/>
      <c r="AR395" s="11"/>
      <c r="AS395" s="21">
        <f>IF(AT395&lt;6,SUM(E395:AR395),SUM(LARGE(E395:AR395,{1;2;3;4;5;6})))</f>
        <v>0</v>
      </c>
      <c r="AT395" s="57">
        <f>COUNT(E395:AR395)</f>
        <v>1</v>
      </c>
      <c r="AU395" s="12"/>
      <c r="BH395" s="23"/>
      <c r="BX395" s="22"/>
      <c r="BY395" s="22"/>
      <c r="BZ395" s="22"/>
      <c r="CA395" s="22"/>
      <c r="CB395" s="24"/>
      <c r="CC395" s="24"/>
    </row>
    <row r="396" spans="1:81" x14ac:dyDescent="0.2">
      <c r="A396" s="71">
        <v>395</v>
      </c>
      <c r="B396" s="26" t="s">
        <v>143</v>
      </c>
      <c r="C396" s="6" t="s">
        <v>155</v>
      </c>
      <c r="D396" s="6" t="s">
        <v>1013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89">
        <v>0</v>
      </c>
      <c r="AO396" s="29"/>
      <c r="AP396" s="29"/>
      <c r="AQ396" s="29"/>
      <c r="AR396" s="53"/>
      <c r="AS396" s="21">
        <f>IF(AT396&lt;6,SUM(E396:AR396),SUM(LARGE(E396:AR396,{1;2;3;4;5;6})))</f>
        <v>0</v>
      </c>
      <c r="AT396" s="57">
        <f>COUNT(E396:AR396)</f>
        <v>1</v>
      </c>
      <c r="AU396" s="12"/>
      <c r="BH396" s="23"/>
      <c r="BX396" s="22"/>
      <c r="BY396" s="22"/>
      <c r="BZ396" s="22"/>
      <c r="CA396" s="22"/>
      <c r="CB396" s="24"/>
      <c r="CC396" s="24"/>
    </row>
    <row r="397" spans="1:81" x14ac:dyDescent="0.2">
      <c r="A397" s="71">
        <v>396</v>
      </c>
      <c r="B397" s="26" t="s">
        <v>143</v>
      </c>
      <c r="C397" s="6" t="s">
        <v>656</v>
      </c>
      <c r="D397" s="6" t="s">
        <v>1014</v>
      </c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90">
        <v>0</v>
      </c>
      <c r="AO397" s="56"/>
      <c r="AP397" s="56"/>
      <c r="AQ397" s="56"/>
      <c r="AR397" s="53"/>
      <c r="AS397" s="21">
        <f>IF(AT397&lt;6,SUM(E397:AR397),SUM(LARGE(E397:AR397,{1;2;3;4;5;6})))</f>
        <v>0</v>
      </c>
      <c r="AT397" s="57">
        <f>COUNT(E397:AR397)</f>
        <v>1</v>
      </c>
      <c r="AU397" s="12"/>
      <c r="BH397" s="23"/>
      <c r="BX397" s="22"/>
      <c r="BY397" s="22"/>
      <c r="BZ397" s="22"/>
      <c r="CA397" s="22"/>
      <c r="CB397" s="24"/>
      <c r="CC397" s="24"/>
    </row>
    <row r="398" spans="1:81" x14ac:dyDescent="0.2">
      <c r="A398" s="71">
        <v>397</v>
      </c>
      <c r="B398" s="26" t="s">
        <v>143</v>
      </c>
      <c r="C398" s="6"/>
      <c r="D398" s="8" t="s">
        <v>1025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>
        <v>0</v>
      </c>
      <c r="AP398" s="29"/>
      <c r="AQ398" s="29"/>
      <c r="AR398" s="53"/>
      <c r="AS398" s="21">
        <f>IF(AT398&lt;6,SUM(E398:AR398),SUM(LARGE(E398:AR398,{1;2;3;4;5;6})))</f>
        <v>0</v>
      </c>
      <c r="AT398" s="57">
        <f>COUNT(E398:AR398)</f>
        <v>1</v>
      </c>
      <c r="AU398" s="12"/>
      <c r="BH398" s="23"/>
      <c r="BX398" s="22"/>
      <c r="BY398" s="22"/>
      <c r="BZ398" s="22"/>
      <c r="CA398" s="22"/>
      <c r="CB398" s="24"/>
      <c r="CC398" s="24"/>
    </row>
    <row r="399" spans="1:81" x14ac:dyDescent="0.2">
      <c r="A399" s="71">
        <v>398</v>
      </c>
      <c r="B399" s="6" t="s">
        <v>143</v>
      </c>
      <c r="C399" s="6"/>
      <c r="D399" s="6" t="s">
        <v>1026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>
        <v>0</v>
      </c>
      <c r="AP399" s="29"/>
      <c r="AQ399" s="29"/>
      <c r="AR399" s="11"/>
      <c r="AS399" s="21">
        <f>IF(AT399&lt;6,SUM(E399:AR399),SUM(LARGE(E399:AR399,{1;2;3;4;5;6})))</f>
        <v>0</v>
      </c>
      <c r="AT399" s="57">
        <f>COUNT(E399:AR399)</f>
        <v>1</v>
      </c>
      <c r="AU399" s="12"/>
      <c r="BH399" s="23"/>
      <c r="BX399" s="22"/>
      <c r="BY399" s="22"/>
      <c r="BZ399" s="22"/>
      <c r="CA399" s="22"/>
      <c r="CB399" s="24"/>
      <c r="CC399" s="24"/>
    </row>
    <row r="400" spans="1:81" x14ac:dyDescent="0.2">
      <c r="A400" s="71">
        <v>399</v>
      </c>
      <c r="B400" s="26" t="s">
        <v>143</v>
      </c>
      <c r="C400" s="26"/>
      <c r="D400" s="37" t="s">
        <v>498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89">
        <v>0</v>
      </c>
      <c r="AP400" s="29"/>
      <c r="AQ400" s="29"/>
      <c r="AR400" s="56"/>
      <c r="AS400" s="21">
        <f>IF(AT400&lt;6,SUM(E400:AR400),SUM(LARGE(E400:AR400,{1;2;3;4;5;6})))</f>
        <v>0</v>
      </c>
      <c r="AT400" s="57">
        <f>COUNT(E400:AR400)</f>
        <v>1</v>
      </c>
      <c r="AU400" s="12"/>
      <c r="BH400" s="23"/>
      <c r="BX400" s="22"/>
      <c r="BY400" s="22"/>
      <c r="BZ400" s="22"/>
      <c r="CA400" s="22"/>
      <c r="CB400" s="24"/>
      <c r="CC400" s="24"/>
    </row>
    <row r="401" spans="1:81" x14ac:dyDescent="0.2">
      <c r="A401" s="71">
        <v>400</v>
      </c>
      <c r="B401" s="26" t="s">
        <v>143</v>
      </c>
      <c r="C401" s="6" t="s">
        <v>150</v>
      </c>
      <c r="D401" s="8" t="s">
        <v>261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89">
        <v>0</v>
      </c>
      <c r="AQ401" s="29"/>
      <c r="AR401" s="53"/>
      <c r="AS401" s="21">
        <f>IF(AT401&lt;6,SUM(E401:AR401),SUM(LARGE(E401:AR401,{1;2;3;4;5;6})))</f>
        <v>0</v>
      </c>
      <c r="AT401" s="57">
        <f>COUNT(E401:AR401)</f>
        <v>1</v>
      </c>
      <c r="AU401" s="12"/>
      <c r="BH401" s="23"/>
      <c r="BX401" s="22"/>
      <c r="BY401" s="22"/>
      <c r="BZ401" s="22"/>
      <c r="CA401" s="22"/>
      <c r="CB401" s="24"/>
      <c r="CC401" s="24"/>
    </row>
    <row r="402" spans="1:81" x14ac:dyDescent="0.2">
      <c r="A402" s="71">
        <v>401</v>
      </c>
      <c r="B402" s="26"/>
      <c r="C402" s="6"/>
      <c r="D402" s="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3"/>
      <c r="AS402" s="21">
        <f>IF(AT402&lt;6,SUM(E402:AR402),SUM(LARGE(E402:AR402,{1;2;3;4;5;6})))</f>
        <v>0</v>
      </c>
      <c r="AT402" s="57">
        <f>COUNT(E402:AR402)</f>
        <v>0</v>
      </c>
      <c r="AU402" s="12"/>
      <c r="BH402" s="23"/>
      <c r="BX402" s="22"/>
      <c r="BY402" s="22"/>
      <c r="BZ402" s="22"/>
      <c r="CA402" s="22"/>
      <c r="CB402" s="24"/>
      <c r="CC402" s="24"/>
    </row>
    <row r="403" spans="1:81" x14ac:dyDescent="0.2">
      <c r="A403" s="71">
        <v>402</v>
      </c>
      <c r="B403" s="6"/>
      <c r="C403" s="6"/>
      <c r="D403" s="6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11"/>
      <c r="AS403" s="21">
        <f>IF(AT403&lt;6,SUM(E403:AR403),SUM(LARGE(E403:AR403,{1;2;3;4;5;6})))</f>
        <v>0</v>
      </c>
      <c r="AT403" s="57">
        <f>COUNT(E403:AR403)</f>
        <v>0</v>
      </c>
      <c r="AU403" s="12"/>
      <c r="BH403" s="23"/>
      <c r="BX403" s="22"/>
      <c r="BY403" s="22"/>
      <c r="BZ403" s="22"/>
      <c r="CA403" s="22"/>
      <c r="CB403" s="24"/>
      <c r="CC403" s="24"/>
    </row>
    <row r="404" spans="1:81" x14ac:dyDescent="0.2">
      <c r="A404" s="71">
        <v>403</v>
      </c>
      <c r="B404" s="26"/>
      <c r="C404" s="6"/>
      <c r="D404" s="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53"/>
      <c r="AS404" s="21">
        <f>IF(AT404&lt;6,SUM(E404:AR404),SUM(LARGE(E404:AR404,{1;2;3;4;5;6})))</f>
        <v>0</v>
      </c>
      <c r="AT404" s="57">
        <f>COUNT(E404:AR404)</f>
        <v>0</v>
      </c>
      <c r="AU404" s="12"/>
      <c r="BH404" s="23"/>
      <c r="BX404" s="22"/>
      <c r="BY404" s="22"/>
      <c r="BZ404" s="22"/>
      <c r="CA404" s="22"/>
      <c r="CB404" s="24"/>
      <c r="CC404" s="24"/>
    </row>
    <row r="405" spans="1:81" x14ac:dyDescent="0.2">
      <c r="A405" s="71">
        <v>404</v>
      </c>
      <c r="B405" s="26"/>
      <c r="C405" s="6"/>
      <c r="D405" s="6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11"/>
      <c r="AS405" s="21">
        <f>IF(AT405&lt;6,SUM(E405:AR405),SUM(LARGE(E405:AR405,{1;2;3;4;5;6})))</f>
        <v>0</v>
      </c>
      <c r="AT405" s="57">
        <f>COUNT(E405:AR405)</f>
        <v>0</v>
      </c>
      <c r="AU405" s="12"/>
      <c r="BH405" s="23"/>
      <c r="BX405" s="22"/>
      <c r="BY405" s="22"/>
      <c r="BZ405" s="22"/>
      <c r="CA405" s="22"/>
      <c r="CB405" s="24"/>
      <c r="CC405" s="24"/>
    </row>
    <row r="406" spans="1:81" x14ac:dyDescent="0.2">
      <c r="A406" s="71">
        <v>405</v>
      </c>
      <c r="B406" s="6"/>
      <c r="C406" s="6"/>
      <c r="D406" s="6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11"/>
      <c r="AS406" s="21">
        <f>IF(AT406&lt;6,SUM(E406:AR406),SUM(LARGE(E406:AR406,{1;2;3;4;5;6})))</f>
        <v>0</v>
      </c>
      <c r="AT406" s="57">
        <f>COUNT(E406:AR406)</f>
        <v>0</v>
      </c>
      <c r="AU406" s="12"/>
      <c r="BH406" s="23"/>
      <c r="BX406" s="22"/>
      <c r="BY406" s="22"/>
      <c r="BZ406" s="22"/>
      <c r="CA406" s="22"/>
      <c r="CB406" s="24"/>
      <c r="CC406" s="24"/>
    </row>
    <row r="407" spans="1:81" x14ac:dyDescent="0.2">
      <c r="A407" s="71">
        <v>406</v>
      </c>
      <c r="B407" s="6"/>
      <c r="C407" s="6"/>
      <c r="D407" s="6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11"/>
      <c r="AS407" s="21">
        <f>IF(AT407&lt;6,SUM(E407:AR407),SUM(LARGE(E407:AR407,{1;2;3;4;5;6})))</f>
        <v>0</v>
      </c>
      <c r="AT407" s="57">
        <f>COUNT(E407:AR407)</f>
        <v>0</v>
      </c>
      <c r="AU407" s="12"/>
      <c r="BH407" s="23"/>
      <c r="BX407" s="22"/>
      <c r="BY407" s="22"/>
      <c r="BZ407" s="22"/>
      <c r="CA407" s="22"/>
      <c r="CB407" s="24"/>
      <c r="CC407" s="24"/>
    </row>
    <row r="408" spans="1:81" x14ac:dyDescent="0.2">
      <c r="A408" s="71">
        <v>407</v>
      </c>
      <c r="B408" s="6"/>
      <c r="C408" s="6"/>
      <c r="D408" s="8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1"/>
      <c r="AS408" s="21">
        <f>IF(AT408&lt;6,SUM(E408:AR408),SUM(LARGE(E408:AR408,{1;2;3;4;5;6})))</f>
        <v>0</v>
      </c>
      <c r="AT408" s="57">
        <f>COUNT(E408:AR408)</f>
        <v>0</v>
      </c>
      <c r="AU408" s="12"/>
      <c r="BH408" s="23"/>
      <c r="BX408" s="22"/>
      <c r="BY408" s="22"/>
      <c r="BZ408" s="22"/>
      <c r="CA408" s="22"/>
      <c r="CB408" s="24"/>
      <c r="CC408" s="24"/>
    </row>
    <row r="409" spans="1:81" x14ac:dyDescent="0.2">
      <c r="A409" s="71">
        <v>408</v>
      </c>
      <c r="B409" s="6"/>
      <c r="C409" s="6"/>
      <c r="D409" s="6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11"/>
      <c r="AS409" s="21">
        <f>IF(AT409&lt;6,SUM(E409:AR409),SUM(LARGE(E409:AR409,{1;2;3;4;5;6})))</f>
        <v>0</v>
      </c>
      <c r="AT409" s="57">
        <f>COUNT(E409:AR409)</f>
        <v>0</v>
      </c>
      <c r="AU409" s="12"/>
      <c r="BH409" s="23"/>
      <c r="BX409" s="22"/>
      <c r="BY409" s="22"/>
      <c r="BZ409" s="22"/>
      <c r="CA409" s="22"/>
      <c r="CB409" s="24"/>
      <c r="CC409" s="24"/>
    </row>
    <row r="410" spans="1:81" x14ac:dyDescent="0.2">
      <c r="A410" s="71">
        <v>409</v>
      </c>
      <c r="B410" s="6"/>
      <c r="C410" s="6"/>
      <c r="D410" s="6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56"/>
      <c r="AS410" s="21">
        <f>IF(AT410&lt;6,SUM(E410:AR410),SUM(LARGE(E410:AR410,{1;2;3;4;5;6})))</f>
        <v>0</v>
      </c>
      <c r="AT410" s="57">
        <f>COUNT(E410:AR410)</f>
        <v>0</v>
      </c>
      <c r="AU410" s="12"/>
      <c r="BH410" s="23"/>
      <c r="BX410" s="22"/>
      <c r="BY410" s="22"/>
      <c r="BZ410" s="22"/>
      <c r="CA410" s="22"/>
      <c r="CB410" s="24"/>
      <c r="CC410" s="24"/>
    </row>
    <row r="411" spans="1:81" x14ac:dyDescent="0.2">
      <c r="A411" s="71">
        <v>410</v>
      </c>
      <c r="B411" s="6"/>
      <c r="C411" s="6"/>
      <c r="D411" s="6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11"/>
      <c r="AS411" s="21">
        <f>IF(AT411&lt;6,SUM(E411:AR411),SUM(LARGE(E411:AR411,{1;2;3;4;5;6})))</f>
        <v>0</v>
      </c>
      <c r="AT411" s="57">
        <f>COUNT(E411:AR411)</f>
        <v>0</v>
      </c>
      <c r="AU411" s="12"/>
      <c r="BH411" s="23"/>
      <c r="BX411" s="22"/>
      <c r="BY411" s="22"/>
      <c r="BZ411" s="22"/>
      <c r="CA411" s="22"/>
      <c r="CB411" s="24"/>
      <c r="CC411" s="24"/>
    </row>
    <row r="412" spans="1:81" x14ac:dyDescent="0.2">
      <c r="A412" s="71">
        <v>411</v>
      </c>
      <c r="B412" s="26"/>
      <c r="C412" s="6"/>
      <c r="D412" s="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53"/>
      <c r="AS412" s="21">
        <f>IF(AT412&lt;6,SUM(E412:AR412),SUM(LARGE(E412:AR412,{1;2;3;4;5;6})))</f>
        <v>0</v>
      </c>
      <c r="AT412" s="57">
        <f>COUNT(E412:AR412)</f>
        <v>0</v>
      </c>
      <c r="AU412" s="12"/>
      <c r="BH412" s="23"/>
      <c r="BX412" s="22"/>
      <c r="BY412" s="22"/>
      <c r="BZ412" s="22"/>
      <c r="CA412" s="22"/>
      <c r="CB412" s="24"/>
      <c r="CC412" s="24"/>
    </row>
    <row r="413" spans="1:81" x14ac:dyDescent="0.2">
      <c r="A413" s="71">
        <v>412</v>
      </c>
      <c r="B413" s="26"/>
      <c r="C413" s="6"/>
      <c r="D413" s="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53"/>
      <c r="AS413" s="21">
        <f>IF(AT413&lt;6,SUM(E413:AR413),SUM(LARGE(E413:AR413,{1;2;3;4;5;6})))</f>
        <v>0</v>
      </c>
      <c r="AT413" s="57">
        <f>COUNT(E413:AR413)</f>
        <v>0</v>
      </c>
      <c r="AU413" s="12"/>
      <c r="BH413" s="23"/>
      <c r="BX413" s="22"/>
      <c r="BY413" s="22"/>
      <c r="BZ413" s="22"/>
      <c r="CA413" s="22"/>
      <c r="CB413" s="24"/>
      <c r="CC413" s="24"/>
    </row>
    <row r="414" spans="1:81" x14ac:dyDescent="0.2">
      <c r="A414" s="71">
        <v>413</v>
      </c>
      <c r="B414" s="6"/>
      <c r="C414" s="6"/>
      <c r="D414" s="6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11"/>
      <c r="AS414" s="21">
        <f>IF(AT414&lt;6,SUM(E414:AR414),SUM(LARGE(E414:AR414,{1;2;3;4;5;6})))</f>
        <v>0</v>
      </c>
      <c r="AT414" s="57">
        <f>COUNT(E414:AR414)</f>
        <v>0</v>
      </c>
      <c r="AU414" s="12"/>
      <c r="BH414" s="23"/>
      <c r="BX414" s="22"/>
      <c r="BY414" s="22"/>
      <c r="BZ414" s="22"/>
      <c r="CA414" s="22"/>
      <c r="CB414" s="24"/>
      <c r="CC414" s="24"/>
    </row>
    <row r="415" spans="1:81" x14ac:dyDescent="0.2">
      <c r="A415" s="71">
        <v>414</v>
      </c>
      <c r="B415" s="26"/>
      <c r="C415" s="6"/>
      <c r="D415" s="6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53"/>
      <c r="AS415" s="21">
        <f>IF(AT415&lt;6,SUM(E415:AR415),SUM(LARGE(E415:AR415,{1;2;3;4;5;6})))</f>
        <v>0</v>
      </c>
      <c r="AT415" s="57">
        <f>COUNT(E415:AR415)</f>
        <v>0</v>
      </c>
      <c r="AU415" s="12"/>
      <c r="BH415" s="23"/>
      <c r="BX415" s="22"/>
      <c r="BY415" s="22"/>
      <c r="BZ415" s="22"/>
      <c r="CA415" s="22"/>
      <c r="CB415" s="24"/>
      <c r="CC415" s="24"/>
    </row>
    <row r="416" spans="1:81" x14ac:dyDescent="0.2">
      <c r="A416" s="71">
        <v>415</v>
      </c>
      <c r="B416" s="6"/>
      <c r="C416" s="6"/>
      <c r="D416" s="6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11"/>
      <c r="AS416" s="21">
        <f>IF(AT416&lt;6,SUM(E416:AR416),SUM(LARGE(E416:AR416,{1;2;3;4;5;6})))</f>
        <v>0</v>
      </c>
      <c r="AT416" s="57">
        <f>COUNT(E416:AR416)</f>
        <v>0</v>
      </c>
      <c r="AU416" s="12"/>
      <c r="BH416" s="23"/>
      <c r="BX416" s="22"/>
      <c r="BY416" s="22"/>
      <c r="BZ416" s="22"/>
      <c r="CA416" s="22"/>
      <c r="CB416" s="24"/>
      <c r="CC416" s="24"/>
    </row>
    <row r="417" spans="1:81" x14ac:dyDescent="0.2">
      <c r="A417" s="71">
        <v>416</v>
      </c>
      <c r="B417" s="6"/>
      <c r="C417" s="6"/>
      <c r="D417" s="6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11"/>
      <c r="AS417" s="21">
        <f>IF(AT417&lt;6,SUM(E417:AR417),SUM(LARGE(E417:AR417,{1;2;3;4;5;6})))</f>
        <v>0</v>
      </c>
      <c r="AT417" s="57">
        <f>COUNT(E417:AR417)</f>
        <v>0</v>
      </c>
      <c r="AU417" s="12"/>
      <c r="BH417" s="23"/>
      <c r="BX417" s="22"/>
      <c r="BY417" s="22"/>
      <c r="BZ417" s="22"/>
      <c r="CA417" s="22"/>
      <c r="CB417" s="24"/>
      <c r="CC417" s="24"/>
    </row>
    <row r="418" spans="1:81" x14ac:dyDescent="0.2">
      <c r="A418" s="71">
        <v>417</v>
      </c>
      <c r="B418" s="6"/>
      <c r="C418" s="6"/>
      <c r="D418" s="6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11"/>
      <c r="AS418" s="21">
        <f>IF(AT418&lt;6,SUM(E418:AR418),SUM(LARGE(E418:AR418,{1;2;3;4;5;6})))</f>
        <v>0</v>
      </c>
      <c r="AT418" s="57">
        <f>COUNT(E418:AR418)</f>
        <v>0</v>
      </c>
      <c r="AU418" s="12"/>
      <c r="BH418" s="23"/>
      <c r="BX418" s="22"/>
      <c r="BY418" s="22"/>
      <c r="BZ418" s="22"/>
      <c r="CA418" s="22"/>
      <c r="CB418" s="24"/>
      <c r="CC418" s="24"/>
    </row>
    <row r="419" spans="1:81" x14ac:dyDescent="0.2">
      <c r="A419" s="71">
        <v>418</v>
      </c>
      <c r="B419" s="6"/>
      <c r="C419" s="6"/>
      <c r="D419" s="6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11"/>
      <c r="AS419" s="21">
        <f>IF(AT419&lt;6,SUM(E419:AR419),SUM(LARGE(E419:AR419,{1;2;3;4;5;6})))</f>
        <v>0</v>
      </c>
      <c r="AT419" s="57">
        <f>COUNT(E419:AR419)</f>
        <v>0</v>
      </c>
      <c r="AU419" s="12"/>
      <c r="BH419" s="23"/>
      <c r="BX419" s="22"/>
      <c r="BY419" s="22"/>
      <c r="BZ419" s="22"/>
      <c r="CA419" s="22"/>
      <c r="CB419" s="24"/>
      <c r="CC419" s="24"/>
    </row>
    <row r="420" spans="1:81" x14ac:dyDescent="0.2">
      <c r="A420" s="71">
        <v>419</v>
      </c>
      <c r="B420" s="6"/>
      <c r="C420" s="6"/>
      <c r="D420" s="6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11"/>
      <c r="AS420" s="21">
        <f>IF(AT420&lt;6,SUM(E420:AR420),SUM(LARGE(E420:AR420,{1;2;3;4;5;6})))</f>
        <v>0</v>
      </c>
      <c r="AT420" s="57">
        <f>COUNT(E420:AR420)</f>
        <v>0</v>
      </c>
      <c r="AU420" s="12"/>
      <c r="BH420" s="23"/>
      <c r="BX420" s="22"/>
      <c r="BY420" s="22"/>
      <c r="BZ420" s="22"/>
      <c r="CA420" s="22"/>
      <c r="CB420" s="24"/>
      <c r="CC420" s="24"/>
    </row>
    <row r="421" spans="1:81" x14ac:dyDescent="0.2">
      <c r="A421" s="71">
        <v>420</v>
      </c>
      <c r="B421" s="26"/>
      <c r="C421" s="6"/>
      <c r="D421" s="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3"/>
      <c r="AS421" s="21">
        <f>IF(AT421&lt;6,SUM(E421:AR421),SUM(LARGE(E421:AR421,{1;2;3;4;5;6})))</f>
        <v>0</v>
      </c>
      <c r="AT421" s="57">
        <f>COUNT(E421:AR421)</f>
        <v>0</v>
      </c>
      <c r="BH421" s="23"/>
      <c r="BX421" s="22"/>
      <c r="BY421" s="22"/>
      <c r="BZ421" s="22"/>
      <c r="CA421" s="22"/>
      <c r="CB421" s="24"/>
      <c r="CC421" s="24"/>
    </row>
    <row r="422" spans="1:81" x14ac:dyDescent="0.2">
      <c r="A422" s="71">
        <v>421</v>
      </c>
      <c r="B422" s="26"/>
      <c r="C422" s="6"/>
      <c r="D422" s="6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53"/>
      <c r="AS422" s="21">
        <f>IF(AT422&lt;6,SUM(E422:AR422),SUM(LARGE(E422:AR422,{1;2;3;4;5;6})))</f>
        <v>0</v>
      </c>
      <c r="AT422" s="57">
        <f>COUNT(E422:AR422)</f>
        <v>0</v>
      </c>
      <c r="BH422" s="23"/>
      <c r="BX422" s="22"/>
      <c r="BY422" s="22"/>
      <c r="BZ422" s="22"/>
      <c r="CA422" s="22"/>
      <c r="CB422" s="24"/>
      <c r="CC422" s="24"/>
    </row>
    <row r="423" spans="1:81" x14ac:dyDescent="0.2">
      <c r="A423" s="71">
        <v>422</v>
      </c>
      <c r="B423" s="26"/>
      <c r="C423" s="26"/>
      <c r="D423" s="37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56"/>
      <c r="AS423" s="21">
        <f>IF(AT423&lt;6,SUM(E423:AR423),SUM(LARGE(E423:AR423,{1;2;3;4;5;6})))</f>
        <v>0</v>
      </c>
      <c r="AT423" s="57">
        <f>COUNT(E423:AR423)</f>
        <v>0</v>
      </c>
      <c r="BH423" s="23"/>
      <c r="BX423" s="22"/>
      <c r="BY423" s="22"/>
      <c r="BZ423" s="22"/>
      <c r="CA423" s="22"/>
      <c r="CB423" s="24"/>
      <c r="CC423" s="24"/>
    </row>
    <row r="424" spans="1:81" x14ac:dyDescent="0.2">
      <c r="A424" s="71">
        <v>423</v>
      </c>
      <c r="B424" s="26"/>
      <c r="C424" s="6"/>
      <c r="D424" s="8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3"/>
      <c r="AS424" s="21">
        <f>IF(AT424&lt;6,SUM(E424:AR424),SUM(LARGE(E424:AR424,{1;2;3;4;5;6})))</f>
        <v>0</v>
      </c>
      <c r="AT424" s="57">
        <f>COUNT(E424:AR424)</f>
        <v>0</v>
      </c>
      <c r="BH424" s="23"/>
      <c r="BX424" s="22"/>
      <c r="BY424" s="22"/>
      <c r="BZ424" s="22"/>
      <c r="CA424" s="22"/>
      <c r="CB424" s="24"/>
      <c r="CC424" s="24"/>
    </row>
    <row r="425" spans="1:81" x14ac:dyDescent="0.2">
      <c r="A425" s="71">
        <v>424</v>
      </c>
      <c r="B425" s="26"/>
      <c r="C425" s="6"/>
      <c r="D425" s="8"/>
      <c r="E425" s="89"/>
      <c r="F425" s="89"/>
      <c r="G425" s="89"/>
      <c r="H425" s="89"/>
      <c r="I425" s="8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53"/>
      <c r="AS425" s="21">
        <f>IF(AT425&lt;6,SUM(E425:AR425),SUM(LARGE(E425:AR425,{1;2;3;4;5;6})))</f>
        <v>0</v>
      </c>
      <c r="AT425" s="57">
        <f>COUNT(E425:AR425)</f>
        <v>0</v>
      </c>
      <c r="BH425" s="23"/>
      <c r="BX425" s="22"/>
      <c r="BY425" s="22"/>
      <c r="BZ425" s="22"/>
      <c r="CA425" s="22"/>
      <c r="CB425" s="24"/>
      <c r="CC425" s="24"/>
    </row>
    <row r="426" spans="1:81" x14ac:dyDescent="0.2">
      <c r="A426" s="71">
        <v>425</v>
      </c>
      <c r="B426" s="26"/>
      <c r="C426" s="6"/>
      <c r="D426" s="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3"/>
      <c r="AS426" s="21">
        <f>IF(AT426&lt;6,SUM(E426:AR426),SUM(LARGE(E426:AR426,{1;2;3;4;5;6})))</f>
        <v>0</v>
      </c>
      <c r="AT426" s="57">
        <f>COUNT(E426:AR426)</f>
        <v>0</v>
      </c>
      <c r="BH426" s="23"/>
      <c r="BX426" s="22"/>
      <c r="BY426" s="22"/>
      <c r="BZ426" s="22"/>
      <c r="CA426" s="22"/>
      <c r="CB426" s="24"/>
      <c r="CC426" s="24"/>
    </row>
    <row r="427" spans="1:81" x14ac:dyDescent="0.2">
      <c r="A427" s="71">
        <v>426</v>
      </c>
      <c r="B427" s="26"/>
      <c r="C427" s="6"/>
      <c r="D427" s="37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56"/>
      <c r="AS427" s="21">
        <f>IF(AT427&lt;6,SUM(E427:AR427),SUM(LARGE(E427:AR427,{1;2;3;4;5;6})))</f>
        <v>0</v>
      </c>
      <c r="AT427" s="57">
        <f>COUNT(E427:AR427)</f>
        <v>0</v>
      </c>
      <c r="BH427" s="23"/>
      <c r="BX427" s="22"/>
      <c r="BY427" s="22"/>
      <c r="BZ427" s="22"/>
      <c r="CA427" s="22"/>
      <c r="CB427" s="24"/>
      <c r="CC427" s="24"/>
    </row>
    <row r="428" spans="1:81" x14ac:dyDescent="0.2">
      <c r="A428" s="71">
        <v>427</v>
      </c>
      <c r="B428" s="6"/>
      <c r="C428" s="6"/>
      <c r="D428" s="6"/>
      <c r="E428" s="89"/>
      <c r="F428" s="89"/>
      <c r="G428" s="89"/>
      <c r="H428" s="89"/>
      <c r="I428" s="89"/>
      <c r="J428" s="8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11"/>
      <c r="AS428" s="21">
        <f>IF(AT428&lt;6,SUM(E428:AR428),SUM(LARGE(E428:AR428,{1;2;3;4;5;6})))</f>
        <v>0</v>
      </c>
      <c r="AT428" s="57">
        <f>COUNT(E428:AR428)</f>
        <v>0</v>
      </c>
      <c r="BH428" s="23"/>
      <c r="BX428" s="22"/>
      <c r="BY428" s="22"/>
      <c r="BZ428" s="22"/>
      <c r="CA428" s="22"/>
      <c r="CB428" s="24"/>
      <c r="CC428" s="24"/>
    </row>
    <row r="429" spans="1:81" x14ac:dyDescent="0.2">
      <c r="A429" s="71">
        <v>428</v>
      </c>
      <c r="B429" s="26"/>
      <c r="C429" s="6"/>
      <c r="D429" s="37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56"/>
      <c r="AS429" s="21">
        <f>IF(AT429&lt;6,SUM(E429:AR429),SUM(LARGE(E429:AR429,{1;2;3;4;5;6})))</f>
        <v>0</v>
      </c>
      <c r="AT429" s="57">
        <f>COUNT(E429:AR429)</f>
        <v>0</v>
      </c>
      <c r="BH429" s="23"/>
      <c r="BX429" s="22"/>
      <c r="BY429" s="22"/>
      <c r="BZ429" s="22"/>
      <c r="CA429" s="22"/>
      <c r="CB429" s="24"/>
      <c r="CC429" s="24"/>
    </row>
    <row r="430" spans="1:81" x14ac:dyDescent="0.2">
      <c r="A430" s="71">
        <v>429</v>
      </c>
      <c r="B430" s="6"/>
      <c r="C430" s="6"/>
      <c r="D430" s="6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11"/>
      <c r="AS430" s="21">
        <f>IF(AT430&lt;6,SUM(E430:AR430),SUM(LARGE(E430:AR430,{1;2;3;4;5;6})))</f>
        <v>0</v>
      </c>
      <c r="AT430" s="57">
        <f>COUNT(E430:AR430)</f>
        <v>0</v>
      </c>
      <c r="BH430" s="23"/>
      <c r="BX430" s="22"/>
      <c r="BY430" s="22"/>
      <c r="BZ430" s="22"/>
      <c r="CA430" s="22"/>
      <c r="CB430" s="24"/>
      <c r="CC430" s="24"/>
    </row>
    <row r="431" spans="1:81" x14ac:dyDescent="0.2">
      <c r="A431" s="71">
        <v>430</v>
      </c>
      <c r="B431" s="6"/>
      <c r="C431" s="6"/>
      <c r="D431" s="6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11"/>
      <c r="AS431" s="21">
        <f>IF(AT431&lt;6,SUM(E431:AR431),SUM(LARGE(E431:AR431,{1;2;3;4;5;6})))</f>
        <v>0</v>
      </c>
      <c r="AT431" s="57">
        <f>COUNT(E431:AR431)</f>
        <v>0</v>
      </c>
      <c r="BH431" s="23"/>
      <c r="BX431" s="22"/>
      <c r="BY431" s="22"/>
      <c r="BZ431" s="22"/>
      <c r="CA431" s="22"/>
      <c r="CB431" s="24"/>
      <c r="CC431" s="24"/>
    </row>
    <row r="432" spans="1:81" x14ac:dyDescent="0.2">
      <c r="A432" s="71">
        <v>431</v>
      </c>
      <c r="B432" s="26"/>
      <c r="C432" s="6"/>
      <c r="D432" s="6"/>
      <c r="E432" s="56"/>
      <c r="F432" s="56"/>
      <c r="G432" s="56"/>
      <c r="H432" s="56"/>
      <c r="I432" s="56"/>
      <c r="J432" s="56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53"/>
      <c r="AS432" s="21">
        <f>IF(AT432&lt;6,SUM(E432:AR432),SUM(LARGE(E432:AR432,{1;2;3;4;5;6})))</f>
        <v>0</v>
      </c>
      <c r="AT432" s="57">
        <f>COUNT(E432:AR432)</f>
        <v>0</v>
      </c>
      <c r="AU432" s="12"/>
      <c r="BH432" s="23"/>
      <c r="BX432" s="22"/>
      <c r="BY432" s="22"/>
      <c r="BZ432" s="22"/>
      <c r="CA432" s="22"/>
      <c r="CB432" s="24"/>
      <c r="CC432" s="24"/>
    </row>
    <row r="433" spans="1:81" x14ac:dyDescent="0.2">
      <c r="A433" s="71">
        <v>432</v>
      </c>
      <c r="B433" s="6"/>
      <c r="C433" s="6"/>
      <c r="D433" s="6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11"/>
      <c r="AS433" s="21">
        <f>IF(AT433&lt;6,SUM(E433:AR433),SUM(LARGE(E433:AR433,{1;2;3;4;5;6})))</f>
        <v>0</v>
      </c>
      <c r="AT433" s="57">
        <f>COUNT(E433:AR433)</f>
        <v>0</v>
      </c>
      <c r="AU433" s="12"/>
      <c r="BH433" s="23"/>
      <c r="BX433" s="22"/>
      <c r="BY433" s="22"/>
      <c r="BZ433" s="22"/>
      <c r="CA433" s="22"/>
      <c r="CB433" s="24"/>
      <c r="CC433" s="24"/>
    </row>
    <row r="434" spans="1:81" x14ac:dyDescent="0.2">
      <c r="A434" s="71">
        <v>433</v>
      </c>
      <c r="B434" s="26"/>
      <c r="C434" s="6"/>
      <c r="D434" s="6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11"/>
      <c r="AS434" s="21">
        <f>IF(AT434&lt;6,SUM(E434:AR434),SUM(LARGE(E434:AR434,{1;2;3;4;5;6})))</f>
        <v>0</v>
      </c>
      <c r="AT434" s="57">
        <f>COUNT(E434:AR434)</f>
        <v>0</v>
      </c>
      <c r="AU434" s="12"/>
      <c r="BH434" s="23"/>
      <c r="BX434" s="22"/>
      <c r="BY434" s="22"/>
      <c r="BZ434" s="22"/>
      <c r="CA434" s="22"/>
      <c r="CB434" s="24"/>
      <c r="CC434" s="24"/>
    </row>
    <row r="435" spans="1:81" x14ac:dyDescent="0.2">
      <c r="A435" s="71">
        <v>434</v>
      </c>
      <c r="B435" s="6"/>
      <c r="C435" s="6"/>
      <c r="D435" s="6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11"/>
      <c r="AS435" s="21">
        <f>IF(AT435&lt;6,SUM(E435:AR435),SUM(LARGE(E435:AR435,{1;2;3;4;5;6})))</f>
        <v>0</v>
      </c>
      <c r="AT435" s="57">
        <f>COUNT(E435:AR435)</f>
        <v>0</v>
      </c>
      <c r="AU435" s="12"/>
      <c r="BH435" s="23"/>
      <c r="BX435" s="22"/>
      <c r="BY435" s="22"/>
      <c r="BZ435" s="22"/>
      <c r="CA435" s="22"/>
      <c r="CB435" s="24"/>
      <c r="CC435" s="24"/>
    </row>
    <row r="436" spans="1:81" x14ac:dyDescent="0.2">
      <c r="A436" s="71">
        <v>435</v>
      </c>
      <c r="B436" s="26"/>
      <c r="C436" s="6"/>
      <c r="D436" s="6"/>
      <c r="E436" s="29"/>
      <c r="F436" s="29"/>
      <c r="G436" s="29"/>
      <c r="H436" s="29"/>
      <c r="I436" s="2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11"/>
      <c r="AS436" s="21">
        <f>IF(AT436&lt;6,SUM(E436:AR436),SUM(LARGE(E436:AR436,{1;2;3;4;5;6})))</f>
        <v>0</v>
      </c>
      <c r="AT436" s="57">
        <f>COUNT(E436:AR436)</f>
        <v>0</v>
      </c>
      <c r="AU436" s="12"/>
      <c r="BH436" s="23"/>
      <c r="BX436" s="22"/>
      <c r="BY436" s="22"/>
      <c r="BZ436" s="22"/>
      <c r="CA436" s="22"/>
      <c r="CB436" s="24"/>
      <c r="CC436" s="24"/>
    </row>
    <row r="437" spans="1:81" x14ac:dyDescent="0.2">
      <c r="A437" s="71">
        <v>436</v>
      </c>
      <c r="B437" s="26"/>
      <c r="C437" s="6"/>
      <c r="D437" s="8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53"/>
      <c r="AS437" s="21">
        <f>IF(AT437&lt;6,SUM(E437:AR437),SUM(LARGE(E437:AR437,{1;2;3;4;5;6})))</f>
        <v>0</v>
      </c>
      <c r="AT437" s="57">
        <f>COUNT(E437:AR437)</f>
        <v>0</v>
      </c>
      <c r="AU437" s="12"/>
      <c r="BH437" s="23"/>
      <c r="BX437" s="22"/>
      <c r="BY437" s="22"/>
      <c r="BZ437" s="22"/>
      <c r="CA437" s="22"/>
      <c r="CB437" s="24"/>
      <c r="CC437" s="24"/>
    </row>
    <row r="438" spans="1:81" x14ac:dyDescent="0.2">
      <c r="A438" s="71">
        <v>437</v>
      </c>
      <c r="B438" s="26"/>
      <c r="C438" s="6"/>
      <c r="D438" s="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1"/>
      <c r="AS438" s="21">
        <f>IF(AT438&lt;6,SUM(E438:AR438),SUM(LARGE(E438:AR438,{1;2;3;4;5;6})))</f>
        <v>0</v>
      </c>
      <c r="AT438" s="57">
        <f>COUNT(E438:AR438)</f>
        <v>0</v>
      </c>
      <c r="AU438" s="12"/>
      <c r="BH438" s="23"/>
      <c r="BX438" s="22"/>
      <c r="BY438" s="22"/>
      <c r="BZ438" s="22"/>
      <c r="CA438" s="22"/>
      <c r="CB438" s="24"/>
      <c r="CC438" s="24"/>
    </row>
    <row r="439" spans="1:81" x14ac:dyDescent="0.2">
      <c r="A439" s="71">
        <v>438</v>
      </c>
      <c r="B439" s="26"/>
      <c r="C439" s="6"/>
      <c r="D439" s="6"/>
      <c r="E439" s="29"/>
      <c r="F439" s="29"/>
      <c r="G439" s="29"/>
      <c r="H439" s="29"/>
      <c r="I439" s="29"/>
      <c r="J439" s="2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11"/>
      <c r="AS439" s="21">
        <f>IF(AT439&lt;6,SUM(E439:AR439),SUM(LARGE(E439:AR439,{1;2;3;4;5;6})))</f>
        <v>0</v>
      </c>
      <c r="AT439" s="57">
        <f>COUNT(E439:AR439)</f>
        <v>0</v>
      </c>
      <c r="AU439" s="12"/>
      <c r="BH439" s="23"/>
      <c r="BX439" s="22"/>
      <c r="BY439" s="22"/>
      <c r="BZ439" s="22"/>
      <c r="CA439" s="22"/>
      <c r="CB439" s="24"/>
      <c r="CC439" s="24"/>
    </row>
    <row r="440" spans="1:81" x14ac:dyDescent="0.2">
      <c r="A440" s="71">
        <v>439</v>
      </c>
      <c r="B440" s="26"/>
      <c r="C440" s="6"/>
      <c r="D440" s="26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48"/>
      <c r="AS440" s="21">
        <f>IF(AT440&lt;6,SUM(E440:AR440),SUM(LARGE(E440:AR440,{1;2;3;4;5;6})))</f>
        <v>0</v>
      </c>
      <c r="AT440" s="57">
        <f>COUNT(E440:AR440)</f>
        <v>0</v>
      </c>
      <c r="AU440" s="12"/>
      <c r="BH440" s="23"/>
      <c r="BX440" s="22"/>
      <c r="BY440" s="22"/>
      <c r="BZ440" s="22"/>
      <c r="CA440" s="22"/>
      <c r="CB440" s="24"/>
      <c r="CC440" s="24"/>
    </row>
    <row r="441" spans="1:81" x14ac:dyDescent="0.2">
      <c r="A441" s="71">
        <v>440</v>
      </c>
      <c r="B441" s="26"/>
      <c r="C441" s="6"/>
      <c r="D441" s="6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11"/>
      <c r="AS441" s="21">
        <f>IF(AT441&lt;6,SUM(E441:AR441),SUM(LARGE(E441:AR441,{1;2;3;4;5;6})))</f>
        <v>0</v>
      </c>
      <c r="AT441" s="57">
        <f>COUNT(E441:AR441)</f>
        <v>0</v>
      </c>
      <c r="AU441" s="12"/>
      <c r="BH441" s="23"/>
      <c r="BX441" s="22"/>
      <c r="BY441" s="22"/>
      <c r="BZ441" s="22"/>
      <c r="CA441" s="22"/>
      <c r="CB441" s="24"/>
      <c r="CC441" s="24"/>
    </row>
    <row r="442" spans="1:81" x14ac:dyDescent="0.2">
      <c r="A442" s="71">
        <v>441</v>
      </c>
      <c r="B442" s="6"/>
      <c r="C442" s="6"/>
      <c r="D442" s="6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11"/>
      <c r="AS442" s="21">
        <f>IF(AT442&lt;6,SUM(E442:AR442),SUM(LARGE(E442:AR442,{1;2;3;4;5;6})))</f>
        <v>0</v>
      </c>
      <c r="AT442" s="57">
        <f>COUNT(E442:AR442)</f>
        <v>0</v>
      </c>
      <c r="AU442" s="12"/>
      <c r="BH442" s="23"/>
      <c r="BX442" s="22"/>
      <c r="BY442" s="22"/>
      <c r="BZ442" s="22"/>
      <c r="CA442" s="22"/>
      <c r="CB442" s="24"/>
      <c r="CC442" s="24"/>
    </row>
    <row r="443" spans="1:81" x14ac:dyDescent="0.2">
      <c r="A443" s="71">
        <v>442</v>
      </c>
      <c r="B443" s="6"/>
      <c r="C443" s="6"/>
      <c r="D443" s="6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11"/>
      <c r="AS443" s="21">
        <f>IF(AT443&lt;6,SUM(E443:AR443),SUM(LARGE(E443:AR443,{1;2;3;4;5;6})))</f>
        <v>0</v>
      </c>
      <c r="AT443" s="57">
        <f>COUNT(E443:AR443)</f>
        <v>0</v>
      </c>
      <c r="AU443" s="12"/>
      <c r="BH443" s="23"/>
      <c r="BX443" s="22"/>
      <c r="BY443" s="22"/>
      <c r="BZ443" s="22"/>
      <c r="CA443" s="22"/>
      <c r="CB443" s="24"/>
      <c r="CC443" s="24"/>
    </row>
    <row r="444" spans="1:81" x14ac:dyDescent="0.2">
      <c r="A444" s="71">
        <v>443</v>
      </c>
      <c r="B444" s="6"/>
      <c r="C444" s="6"/>
      <c r="D444" s="6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11"/>
      <c r="AS444" s="21">
        <f>IF(AT444&lt;6,SUM(E444:AR444),SUM(LARGE(E444:AR444,{1;2;3;4;5;6})))</f>
        <v>0</v>
      </c>
      <c r="AT444" s="57">
        <f>COUNT(E444:AR444)</f>
        <v>0</v>
      </c>
      <c r="AU444" s="12"/>
      <c r="BH444" s="23"/>
      <c r="BX444" s="22"/>
      <c r="BY444" s="22"/>
      <c r="BZ444" s="22"/>
      <c r="CA444" s="22"/>
      <c r="CB444" s="24"/>
      <c r="CC444" s="24"/>
    </row>
    <row r="445" spans="1:81" x14ac:dyDescent="0.2">
      <c r="A445" s="71">
        <v>444</v>
      </c>
      <c r="B445" s="26"/>
      <c r="C445" s="6"/>
      <c r="D445" s="6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11"/>
      <c r="AS445" s="21">
        <f>IF(AT445&lt;6,SUM(E445:AR445),SUM(LARGE(E445:AR445,{1;2;3;4;5;6})))</f>
        <v>0</v>
      </c>
      <c r="AT445" s="57">
        <f>COUNT(E445:AR445)</f>
        <v>0</v>
      </c>
      <c r="AU445" s="12"/>
      <c r="BH445" s="23"/>
      <c r="BX445" s="22"/>
      <c r="BY445" s="22"/>
      <c r="BZ445" s="22"/>
      <c r="CA445" s="22"/>
      <c r="CB445" s="24"/>
      <c r="CC445" s="24"/>
    </row>
    <row r="446" spans="1:81" x14ac:dyDescent="0.2">
      <c r="A446" s="71">
        <v>445</v>
      </c>
      <c r="B446" s="26"/>
      <c r="C446" s="26"/>
      <c r="D446" s="37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56"/>
      <c r="AS446" s="21">
        <f>IF(AT446&lt;6,SUM(E446:AR446),SUM(LARGE(E446:AR446,{1;2;3;4;5;6})))</f>
        <v>0</v>
      </c>
      <c r="AT446" s="57">
        <f>COUNT(E446:AR446)</f>
        <v>0</v>
      </c>
      <c r="AU446" s="12"/>
      <c r="BH446" s="23"/>
      <c r="BX446" s="22"/>
      <c r="BY446" s="22"/>
      <c r="BZ446" s="22"/>
      <c r="CA446" s="22"/>
      <c r="CB446" s="24"/>
      <c r="CC446" s="24"/>
    </row>
    <row r="447" spans="1:81" x14ac:dyDescent="0.2">
      <c r="A447" s="71">
        <v>446</v>
      </c>
      <c r="B447" s="6"/>
      <c r="C447" s="26"/>
      <c r="D447" s="6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11"/>
      <c r="AS447" s="21">
        <f>IF(AT447&lt;6,SUM(E447:AR447),SUM(LARGE(E447:AR447,{1;2;3;4;5;6})))</f>
        <v>0</v>
      </c>
      <c r="AT447" s="57">
        <f>COUNT(E447:AR447)</f>
        <v>0</v>
      </c>
      <c r="AU447" s="12"/>
      <c r="BH447" s="23"/>
      <c r="BX447" s="22"/>
      <c r="BY447" s="22"/>
      <c r="BZ447" s="22"/>
      <c r="CA447" s="22"/>
      <c r="CB447" s="24"/>
      <c r="CC447" s="24"/>
    </row>
    <row r="448" spans="1:81" x14ac:dyDescent="0.2">
      <c r="A448" s="71">
        <v>447</v>
      </c>
      <c r="B448" s="6"/>
      <c r="C448" s="6"/>
      <c r="D448" s="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11"/>
      <c r="AS448" s="21">
        <f>IF(AT448&lt;6,SUM(E448:AR448),SUM(LARGE(E448:AR448,{1;2;3;4;5;6})))</f>
        <v>0</v>
      </c>
      <c r="AT448" s="57">
        <f>COUNT(E448:AR448)</f>
        <v>0</v>
      </c>
      <c r="AU448" s="12"/>
      <c r="BH448" s="23"/>
      <c r="BX448" s="22"/>
      <c r="BY448" s="22"/>
      <c r="BZ448" s="22"/>
      <c r="CA448" s="22"/>
      <c r="CB448" s="24"/>
      <c r="CC448" s="24"/>
    </row>
    <row r="449" spans="1:81" x14ac:dyDescent="0.2">
      <c r="A449" s="71">
        <v>448</v>
      </c>
      <c r="B449" s="6"/>
      <c r="C449" s="6"/>
      <c r="D449" s="6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52"/>
      <c r="AS449" s="21">
        <f>IF(AT449&lt;6,SUM(E449:AR449),SUM(LARGE(E449:AR449,{1;2;3;4;5;6})))</f>
        <v>0</v>
      </c>
      <c r="AT449" s="57">
        <f>COUNT(E449:AR449)</f>
        <v>0</v>
      </c>
      <c r="AU449" s="12"/>
      <c r="BH449" s="23"/>
      <c r="BX449" s="22"/>
      <c r="BY449" s="22"/>
      <c r="BZ449" s="22"/>
      <c r="CA449" s="22"/>
      <c r="CB449" s="24"/>
      <c r="CC449" s="24"/>
    </row>
    <row r="450" spans="1:81" x14ac:dyDescent="0.2">
      <c r="A450" s="71">
        <v>449</v>
      </c>
      <c r="B450" s="26"/>
      <c r="C450" s="6"/>
      <c r="D450" s="6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53"/>
      <c r="AS450" s="21">
        <f>IF(AT450&lt;6,SUM(E450:AR450),SUM(LARGE(E450:AR450,{1;2;3;4;5;6})))</f>
        <v>0</v>
      </c>
      <c r="AT450" s="57">
        <f>COUNT(E450:AR450)</f>
        <v>0</v>
      </c>
      <c r="AU450" s="12"/>
      <c r="BH450" s="23"/>
      <c r="BX450" s="22"/>
      <c r="BY450" s="22"/>
      <c r="BZ450" s="22"/>
      <c r="CA450" s="22"/>
      <c r="CB450" s="24"/>
      <c r="CC450" s="24"/>
    </row>
    <row r="451" spans="1:81" x14ac:dyDescent="0.2">
      <c r="A451" s="71">
        <v>450</v>
      </c>
      <c r="B451" s="6"/>
      <c r="C451" s="6"/>
      <c r="D451" s="6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11"/>
      <c r="AS451" s="21">
        <f>IF(AT451&lt;6,SUM(E451:AR451),SUM(LARGE(E451:AR451,{1;2;3;4;5;6})))</f>
        <v>0</v>
      </c>
      <c r="AT451" s="57">
        <f>COUNT(E451:AR451)</f>
        <v>0</v>
      </c>
      <c r="AU451" s="12"/>
      <c r="BH451" s="23"/>
      <c r="BX451" s="22"/>
      <c r="BY451" s="22"/>
      <c r="BZ451" s="22"/>
      <c r="CA451" s="22"/>
      <c r="CB451" s="24"/>
      <c r="CC451" s="24"/>
    </row>
    <row r="452" spans="1:81" x14ac:dyDescent="0.2">
      <c r="A452" s="71">
        <v>451</v>
      </c>
      <c r="B452" s="26"/>
      <c r="C452" s="6"/>
      <c r="D452" s="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53"/>
      <c r="AS452" s="21">
        <f>IF(AT452&lt;6,SUM(E452:AR452),SUM(LARGE(E452:AR452,{1;2;3;4;5;6})))</f>
        <v>0</v>
      </c>
      <c r="AT452" s="57">
        <f>COUNT(E452:AR452)</f>
        <v>0</v>
      </c>
      <c r="AU452" s="12"/>
      <c r="BH452" s="23"/>
      <c r="BX452" s="22"/>
      <c r="BY452" s="22"/>
      <c r="BZ452" s="22"/>
      <c r="CA452" s="22"/>
      <c r="CB452" s="24"/>
      <c r="CC452" s="24"/>
    </row>
    <row r="453" spans="1:81" x14ac:dyDescent="0.2">
      <c r="A453" s="71">
        <v>452</v>
      </c>
      <c r="B453" s="26"/>
      <c r="C453" s="6"/>
      <c r="D453" s="8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53"/>
      <c r="AS453" s="21">
        <f>IF(AT453&lt;6,SUM(E453:AR453),SUM(LARGE(E453:AR453,{1;2;3;4;5;6})))</f>
        <v>0</v>
      </c>
      <c r="AT453" s="57">
        <f>COUNT(E453:AR453)</f>
        <v>0</v>
      </c>
      <c r="AU453" s="12"/>
      <c r="BH453" s="23"/>
      <c r="BX453" s="22"/>
      <c r="BY453" s="22"/>
      <c r="BZ453" s="22"/>
      <c r="CA453" s="22"/>
      <c r="CB453" s="24"/>
      <c r="CC453" s="24"/>
    </row>
    <row r="454" spans="1:81" x14ac:dyDescent="0.2">
      <c r="A454" s="71">
        <v>453</v>
      </c>
      <c r="B454" s="6"/>
      <c r="C454" s="6"/>
      <c r="D454" s="6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53"/>
      <c r="AS454" s="21">
        <f>IF(AT454&lt;6,SUM(E454:AR454),SUM(LARGE(E454:AR454,{1;2;3;4;5;6})))</f>
        <v>0</v>
      </c>
      <c r="AT454" s="57">
        <f>COUNT(E454:AR454)</f>
        <v>0</v>
      </c>
      <c r="AU454" s="12"/>
      <c r="BH454" s="23"/>
      <c r="BX454" s="22"/>
      <c r="BY454" s="22"/>
      <c r="BZ454" s="22"/>
      <c r="CA454" s="22"/>
      <c r="CB454" s="24"/>
      <c r="CC454" s="24"/>
    </row>
    <row r="455" spans="1:81" x14ac:dyDescent="0.2">
      <c r="A455" s="71">
        <v>454</v>
      </c>
      <c r="B455" s="26"/>
      <c r="C455" s="26"/>
      <c r="D455" s="37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56"/>
      <c r="AS455" s="21">
        <f>IF(AT455&lt;6,SUM(E455:AR455),SUM(LARGE(E455:AR455,{1;2;3;4;5;6})))</f>
        <v>0</v>
      </c>
      <c r="AT455" s="57">
        <f>COUNT(E455:AR455)</f>
        <v>0</v>
      </c>
      <c r="AU455" s="12"/>
      <c r="BH455" s="23"/>
      <c r="BX455" s="22"/>
      <c r="BY455" s="22"/>
      <c r="BZ455" s="22"/>
      <c r="CA455" s="22"/>
      <c r="CB455" s="24"/>
      <c r="CC455" s="24"/>
    </row>
    <row r="456" spans="1:81" x14ac:dyDescent="0.2">
      <c r="A456" s="71">
        <v>455</v>
      </c>
      <c r="B456" s="26"/>
      <c r="C456" s="6"/>
      <c r="D456" s="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3"/>
      <c r="AS456" s="21">
        <f>IF(AT456&lt;6,SUM(E456:AR456),SUM(LARGE(E456:AR456,{1;2;3;4;5;6})))</f>
        <v>0</v>
      </c>
      <c r="AT456" s="57">
        <f>COUNT(E456:AR456)</f>
        <v>0</v>
      </c>
      <c r="AU456" s="12"/>
      <c r="BH456" s="23"/>
      <c r="BX456" s="22"/>
      <c r="BY456" s="22"/>
      <c r="BZ456" s="22"/>
      <c r="CA456" s="22"/>
      <c r="CB456" s="24"/>
      <c r="CC456" s="24"/>
    </row>
    <row r="457" spans="1:81" x14ac:dyDescent="0.2">
      <c r="A457" s="71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11"/>
      <c r="AS457" s="21">
        <f>IF(AT457&lt;6,SUM(E457:AR457),SUM(LARGE(E457:AR457,{1;2;3;4;5;6})))</f>
        <v>0</v>
      </c>
      <c r="AT457" s="57">
        <f>COUNT(E457:AR457)</f>
        <v>0</v>
      </c>
      <c r="AU457" s="12"/>
      <c r="BH457" s="23"/>
      <c r="BX457" s="22"/>
      <c r="BY457" s="22"/>
      <c r="BZ457" s="22"/>
      <c r="CA457" s="22"/>
      <c r="CB457" s="24"/>
      <c r="CC457" s="24"/>
    </row>
    <row r="458" spans="1:81" x14ac:dyDescent="0.2">
      <c r="A458" s="71">
        <v>457</v>
      </c>
      <c r="B458" s="6"/>
      <c r="C458" s="6"/>
      <c r="D458" s="6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11"/>
      <c r="AS458" s="21">
        <f>IF(AT458&lt;6,SUM(E458:AR458),SUM(LARGE(E458:AR458,{1;2;3;4;5;6})))</f>
        <v>0</v>
      </c>
      <c r="AT458" s="57">
        <f>COUNT(E458:AR458)</f>
        <v>0</v>
      </c>
      <c r="AU458" s="12"/>
      <c r="BH458" s="23"/>
      <c r="BX458" s="22"/>
      <c r="BY458" s="22"/>
      <c r="BZ458" s="22"/>
      <c r="CA458" s="22"/>
      <c r="CB458" s="24"/>
      <c r="CC458" s="24"/>
    </row>
    <row r="459" spans="1:81" x14ac:dyDescent="0.2">
      <c r="A459" s="71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11"/>
      <c r="AS459" s="21">
        <f>IF(AT459&lt;6,SUM(E459:AR459),SUM(LARGE(E459:AR459,{1;2;3;4;5;6})))</f>
        <v>0</v>
      </c>
      <c r="AT459" s="57">
        <f>COUNT(E459:AR459)</f>
        <v>0</v>
      </c>
      <c r="AU459" s="12"/>
      <c r="BH459" s="23"/>
      <c r="BX459" s="22"/>
      <c r="BY459" s="22"/>
      <c r="BZ459" s="22"/>
      <c r="CA459" s="22"/>
      <c r="CB459" s="24"/>
      <c r="CC459" s="24"/>
    </row>
    <row r="460" spans="1:81" x14ac:dyDescent="0.2">
      <c r="A460" s="71">
        <v>459</v>
      </c>
      <c r="B460" s="26"/>
      <c r="C460" s="6"/>
      <c r="D460" s="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53"/>
      <c r="AS460" s="21">
        <f>IF(AT460&lt;6,SUM(E460:AR460),SUM(LARGE(E460:AR460,{1;2;3;4;5;6})))</f>
        <v>0</v>
      </c>
      <c r="AT460" s="57">
        <f>COUNT(E460:AR460)</f>
        <v>0</v>
      </c>
      <c r="AU460" s="12"/>
      <c r="BH460" s="23"/>
      <c r="BX460" s="22"/>
      <c r="BY460" s="22"/>
      <c r="BZ460" s="22"/>
      <c r="CA460" s="22"/>
      <c r="CB460" s="24"/>
      <c r="CC460" s="24"/>
    </row>
    <row r="461" spans="1:81" x14ac:dyDescent="0.2">
      <c r="A461" s="71">
        <v>460</v>
      </c>
      <c r="B461" s="6"/>
      <c r="C461" s="6"/>
      <c r="D461" s="6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11"/>
      <c r="AS461" s="21">
        <f>IF(AT461&lt;6,SUM(E461:AR461),SUM(LARGE(E461:AR461,{1;2;3;4;5;6})))</f>
        <v>0</v>
      </c>
      <c r="AT461" s="57">
        <f>COUNT(E461:AR461)</f>
        <v>0</v>
      </c>
      <c r="AU461" s="12"/>
      <c r="BH461" s="23"/>
      <c r="BX461" s="22"/>
      <c r="BY461" s="22"/>
      <c r="BZ461" s="22"/>
      <c r="CA461" s="22"/>
      <c r="CB461" s="24"/>
      <c r="CC461" s="24"/>
    </row>
    <row r="462" spans="1:81" x14ac:dyDescent="0.2">
      <c r="A462" s="71">
        <v>461</v>
      </c>
      <c r="B462" s="26"/>
      <c r="C462" s="26"/>
      <c r="D462" s="37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56"/>
      <c r="AS462" s="21">
        <f>IF(AT462&lt;6,SUM(E462:AR462),SUM(LARGE(E462:AR462,{1;2;3;4;5;6})))</f>
        <v>0</v>
      </c>
      <c r="AT462" s="57">
        <f>COUNT(E462:AR462)</f>
        <v>0</v>
      </c>
      <c r="AU462" s="12"/>
      <c r="BH462" s="23"/>
      <c r="BX462" s="22"/>
      <c r="BY462" s="22"/>
      <c r="BZ462" s="22"/>
      <c r="CA462" s="22"/>
      <c r="CB462" s="24"/>
      <c r="CC462" s="24"/>
    </row>
    <row r="463" spans="1:81" x14ac:dyDescent="0.2">
      <c r="A463" s="71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11"/>
      <c r="AS463" s="21">
        <f>IF(AT463&lt;6,SUM(E463:AR463),SUM(LARGE(E463:AR463,{1;2;3;4;5;6})))</f>
        <v>0</v>
      </c>
      <c r="AT463" s="57">
        <f>COUNT(E463:AR463)</f>
        <v>0</v>
      </c>
      <c r="AU463" s="12"/>
      <c r="BH463" s="23"/>
      <c r="BX463" s="22"/>
      <c r="BY463" s="22"/>
      <c r="BZ463" s="22"/>
      <c r="CA463" s="22"/>
      <c r="CB463" s="24"/>
      <c r="CC463" s="24"/>
    </row>
    <row r="464" spans="1:81" x14ac:dyDescent="0.2">
      <c r="A464" s="71">
        <v>463</v>
      </c>
      <c r="B464" s="26"/>
      <c r="C464" s="6"/>
      <c r="D464" s="8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3"/>
      <c r="AS464" s="21">
        <f>IF(AT464&lt;6,SUM(E464:AR464),SUM(LARGE(E464:AR464,{1;2;3;4;5;6})))</f>
        <v>0</v>
      </c>
      <c r="AT464" s="57">
        <f>COUNT(E464:AR464)</f>
        <v>0</v>
      </c>
      <c r="AU464" s="12"/>
      <c r="BH464" s="23"/>
      <c r="BX464" s="22"/>
      <c r="BY464" s="22"/>
      <c r="BZ464" s="22"/>
      <c r="CA464" s="22"/>
      <c r="CB464" s="24"/>
      <c r="CC464" s="24"/>
    </row>
    <row r="465" spans="1:81" x14ac:dyDescent="0.2">
      <c r="A465" s="71">
        <v>464</v>
      </c>
      <c r="B465" s="26"/>
      <c r="C465" s="6"/>
      <c r="D465" s="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3"/>
      <c r="AS465" s="21">
        <f>IF(AT465&lt;6,SUM(E465:AR465),SUM(LARGE(E465:AR465,{1;2;3;4;5;6})))</f>
        <v>0</v>
      </c>
      <c r="AT465" s="57">
        <f>COUNT(E465:AR465)</f>
        <v>0</v>
      </c>
      <c r="AU465" s="12"/>
      <c r="BH465" s="23"/>
      <c r="BX465" s="22"/>
      <c r="BY465" s="22"/>
      <c r="BZ465" s="22"/>
      <c r="CA465" s="22"/>
      <c r="CB465" s="24"/>
      <c r="CC465" s="24"/>
    </row>
    <row r="466" spans="1:81" x14ac:dyDescent="0.2">
      <c r="A466" s="71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11"/>
      <c r="AS466" s="21">
        <f>IF(AT466&lt;6,SUM(E466:AR466),SUM(LARGE(E466:AR466,{1;2;3;4;5;6})))</f>
        <v>0</v>
      </c>
      <c r="AT466" s="57">
        <f>COUNT(E466:AR466)</f>
        <v>0</v>
      </c>
      <c r="AU466" s="12"/>
      <c r="BH466" s="23"/>
      <c r="BX466" s="22"/>
      <c r="BY466" s="22"/>
      <c r="BZ466" s="22"/>
      <c r="CA466" s="22"/>
      <c r="CB466" s="24"/>
      <c r="CC466" s="24"/>
    </row>
    <row r="467" spans="1:81" x14ac:dyDescent="0.2">
      <c r="A467" s="71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53"/>
      <c r="AS467" s="21">
        <f>IF(AT467&lt;6,SUM(E467:AR467),SUM(LARGE(E467:AR467,{1;2;3;4;5;6})))</f>
        <v>0</v>
      </c>
      <c r="AT467" s="57">
        <f>COUNT(E467:AR467)</f>
        <v>0</v>
      </c>
      <c r="AU467" s="12"/>
      <c r="BH467" s="23"/>
      <c r="BX467" s="22"/>
      <c r="BY467" s="22"/>
      <c r="BZ467" s="22"/>
      <c r="CA467" s="22"/>
      <c r="CB467" s="24"/>
      <c r="CC467" s="24"/>
    </row>
    <row r="468" spans="1:81" x14ac:dyDescent="0.2">
      <c r="A468" s="71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53"/>
      <c r="AS468" s="21">
        <f>IF(AT468&lt;6,SUM(E468:AR468),SUM(LARGE(E468:AR468,{1;2;3;4;5;6})))</f>
        <v>0</v>
      </c>
      <c r="AT468" s="57">
        <f>COUNT(E468:AR468)</f>
        <v>0</v>
      </c>
      <c r="AU468" s="12"/>
      <c r="BH468" s="23"/>
      <c r="BX468" s="22"/>
      <c r="BY468" s="22"/>
      <c r="BZ468" s="22"/>
      <c r="CA468" s="22"/>
      <c r="CB468" s="24"/>
      <c r="CC468" s="24"/>
    </row>
    <row r="469" spans="1:81" x14ac:dyDescent="0.2">
      <c r="A469" s="71">
        <v>468</v>
      </c>
      <c r="B469" s="26"/>
      <c r="C469" s="6"/>
      <c r="D469" s="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3"/>
      <c r="AS469" s="21">
        <f>IF(AT469&lt;6,SUM(E469:AR469),SUM(LARGE(E469:AR469,{1;2;3;4;5;6})))</f>
        <v>0</v>
      </c>
      <c r="AT469" s="57">
        <f>COUNT(E469:AR469)</f>
        <v>0</v>
      </c>
      <c r="AU469" s="12"/>
      <c r="BH469" s="23"/>
      <c r="BX469" s="22"/>
      <c r="BY469" s="22"/>
      <c r="BZ469" s="22"/>
      <c r="CA469" s="22"/>
      <c r="CB469" s="24"/>
      <c r="CC469" s="24"/>
    </row>
    <row r="470" spans="1:81" x14ac:dyDescent="0.2">
      <c r="A470" s="71">
        <v>469</v>
      </c>
      <c r="B470" s="26"/>
      <c r="C470" s="6"/>
      <c r="D470" s="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3"/>
      <c r="AS470" s="21">
        <f>IF(AT470&lt;6,SUM(E470:AR470),SUM(LARGE(E470:AR470,{1;2;3;4;5;6})))</f>
        <v>0</v>
      </c>
      <c r="AT470" s="57">
        <f>COUNT(E470:AR470)</f>
        <v>0</v>
      </c>
      <c r="AU470" s="12"/>
      <c r="BH470" s="23"/>
      <c r="BX470" s="24"/>
      <c r="BY470" s="24"/>
      <c r="BZ470" s="24"/>
      <c r="CA470" s="24"/>
      <c r="CB470" s="24"/>
      <c r="CC470" s="24"/>
    </row>
    <row r="471" spans="1:81" x14ac:dyDescent="0.2">
      <c r="A471" s="71">
        <v>470</v>
      </c>
      <c r="B471" s="26"/>
      <c r="C471" s="6"/>
      <c r="D471" s="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9"/>
      <c r="AS471" s="21">
        <f>IF(AT471&lt;6,SUM(E471:AR471),SUM(LARGE(E471:AR471,{1;2;3;4;5;6})))</f>
        <v>0</v>
      </c>
      <c r="AT471" s="57">
        <f>COUNT(E471:AR471)</f>
        <v>0</v>
      </c>
      <c r="AU471" s="12"/>
      <c r="BH471" s="23"/>
      <c r="BX471" s="24"/>
      <c r="BY471" s="24"/>
      <c r="BZ471" s="24"/>
      <c r="CA471" s="24"/>
      <c r="CB471" s="24"/>
      <c r="CC471" s="24"/>
    </row>
    <row r="472" spans="1:81" x14ac:dyDescent="0.2">
      <c r="A472" s="71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11"/>
      <c r="AS472" s="21">
        <f>IF(AT472&lt;6,SUM(E472:AR472),SUM(LARGE(E472:AR472,{1;2;3;4;5;6})))</f>
        <v>0</v>
      </c>
      <c r="AT472" s="57">
        <f>COUNT(E472:AR472)</f>
        <v>0</v>
      </c>
      <c r="AU472" s="12"/>
      <c r="BH472" s="23"/>
      <c r="BX472" s="24"/>
      <c r="BY472" s="24"/>
      <c r="BZ472" s="24"/>
      <c r="CA472" s="24"/>
      <c r="CB472" s="24"/>
      <c r="CC472" s="24"/>
    </row>
    <row r="473" spans="1:81" x14ac:dyDescent="0.2">
      <c r="A473" s="71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11"/>
      <c r="AS473" s="21">
        <f>IF(AT473&lt;6,SUM(E473:AR473),SUM(LARGE(E473:AR473,{1;2;3;4;5;6})))</f>
        <v>0</v>
      </c>
      <c r="AT473" s="57">
        <f>COUNT(E473:AR473)</f>
        <v>0</v>
      </c>
      <c r="AU473" s="12"/>
      <c r="BH473" s="23"/>
      <c r="BX473" s="24"/>
      <c r="BY473" s="24"/>
      <c r="BZ473" s="24"/>
      <c r="CA473" s="24"/>
      <c r="CB473" s="24"/>
      <c r="CC473" s="24"/>
    </row>
    <row r="474" spans="1:81" x14ac:dyDescent="0.2">
      <c r="A474" s="71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11"/>
      <c r="AS474" s="21">
        <f>IF(AT474&lt;6,SUM(E474:AR474),SUM(LARGE(E474:AR474,{1;2;3;4;5;6})))</f>
        <v>0</v>
      </c>
      <c r="AT474" s="57">
        <f>COUNT(E474:AR474)</f>
        <v>0</v>
      </c>
      <c r="AU474" s="12"/>
      <c r="BH474" s="23"/>
      <c r="BX474" s="24"/>
      <c r="BY474" s="24"/>
      <c r="BZ474" s="24"/>
      <c r="CA474" s="24"/>
      <c r="CB474" s="24"/>
      <c r="CC474" s="24"/>
    </row>
    <row r="475" spans="1:81" x14ac:dyDescent="0.2">
      <c r="A475" s="71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11"/>
      <c r="AS475" s="21">
        <f>IF(AT475&lt;6,SUM(E475:AR475),SUM(LARGE(E475:AR475,{1;2;3;4;5;6})))</f>
        <v>0</v>
      </c>
      <c r="AT475" s="57">
        <f>COUNT(E475:AR475)</f>
        <v>0</v>
      </c>
      <c r="AU475" s="12"/>
      <c r="BH475" s="23"/>
      <c r="BX475" s="24"/>
      <c r="BY475" s="24"/>
      <c r="BZ475" s="24"/>
      <c r="CA475" s="24"/>
      <c r="CB475" s="24"/>
      <c r="CC475" s="24"/>
    </row>
    <row r="476" spans="1:81" x14ac:dyDescent="0.2">
      <c r="A476" s="71">
        <v>475</v>
      </c>
      <c r="B476" s="26"/>
      <c r="C476" s="26"/>
      <c r="D476" s="37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56"/>
      <c r="AS476" s="21">
        <f>IF(AT476&lt;6,SUM(E476:AR476),SUM(LARGE(E476:AR476,{1;2;3;4;5;6})))</f>
        <v>0</v>
      </c>
      <c r="AT476" s="57">
        <f>COUNT(E476:AR476)</f>
        <v>0</v>
      </c>
      <c r="AU476" s="12"/>
      <c r="BH476" s="23"/>
      <c r="BX476" s="24"/>
      <c r="BY476" s="24"/>
      <c r="BZ476" s="24"/>
      <c r="CA476" s="24"/>
      <c r="CB476" s="24"/>
      <c r="CC476" s="24"/>
    </row>
    <row r="477" spans="1:81" x14ac:dyDescent="0.2">
      <c r="A477" s="71">
        <v>476</v>
      </c>
      <c r="B477" s="26"/>
      <c r="C477" s="26"/>
      <c r="D477" s="26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48"/>
      <c r="AS477" s="21">
        <f>IF(AT477&lt;6,SUM(E477:AR477),SUM(LARGE(E477:AR477,{1;2;3;4;5;6})))</f>
        <v>0</v>
      </c>
      <c r="AT477" s="57">
        <f>COUNT(E477:AR477)</f>
        <v>0</v>
      </c>
      <c r="AU477" s="12"/>
      <c r="BH477" s="23"/>
      <c r="BX477" s="24"/>
      <c r="BY477" s="24"/>
      <c r="BZ477" s="24"/>
      <c r="CA477" s="24"/>
      <c r="CB477" s="24"/>
      <c r="CC477" s="24"/>
    </row>
    <row r="478" spans="1:81" x14ac:dyDescent="0.2">
      <c r="A478" s="71">
        <v>477</v>
      </c>
      <c r="B478" s="26"/>
      <c r="C478" s="6"/>
      <c r="D478" s="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21">
        <f>IF(AT478&lt;6,SUM(E478:AR478),SUM(LARGE(E478:AR478,{1;2;3;4;5;6})))</f>
        <v>0</v>
      </c>
      <c r="AT478" s="57">
        <f>COUNT(E478:AR478)</f>
        <v>0</v>
      </c>
      <c r="AU478" s="12"/>
      <c r="BH478" s="23"/>
      <c r="BX478" s="24"/>
      <c r="BY478" s="24"/>
      <c r="BZ478" s="24"/>
      <c r="CA478" s="24"/>
      <c r="CB478" s="24"/>
      <c r="CC478" s="24"/>
    </row>
    <row r="479" spans="1:81" x14ac:dyDescent="0.2">
      <c r="A479" s="71">
        <v>478</v>
      </c>
      <c r="B479" s="26"/>
      <c r="C479" s="6"/>
      <c r="D479" s="10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3"/>
      <c r="AS479" s="21">
        <f>IF(AT479&lt;6,SUM(E479:AR479),SUM(LARGE(E479:AR479,{1;2;3;4;5;6})))</f>
        <v>0</v>
      </c>
      <c r="AT479" s="57">
        <f>COUNT(E479:AR479)</f>
        <v>0</v>
      </c>
      <c r="BH479" s="23"/>
      <c r="BX479" s="24"/>
      <c r="BY479" s="24"/>
      <c r="BZ479" s="24"/>
      <c r="CA479" s="24"/>
      <c r="CB479" s="24"/>
      <c r="CC479" s="24"/>
    </row>
    <row r="480" spans="1:81" x14ac:dyDescent="0.2">
      <c r="A480" s="71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53"/>
      <c r="AS480" s="21">
        <f>IF(AT480&lt;6,SUM(E480:AR480),SUM(LARGE(E480:AR480,{1;2;3;4;5;6})))</f>
        <v>0</v>
      </c>
      <c r="AT480" s="57">
        <f>COUNT(E480:AR480)</f>
        <v>0</v>
      </c>
      <c r="BH480" s="23"/>
      <c r="BX480" s="24"/>
      <c r="BY480" s="24"/>
      <c r="BZ480" s="24"/>
      <c r="CA480" s="24"/>
      <c r="CB480" s="24"/>
      <c r="CC480" s="24"/>
    </row>
    <row r="481" spans="1:46" x14ac:dyDescent="0.2">
      <c r="A481" s="71">
        <v>480</v>
      </c>
      <c r="B481" s="6"/>
      <c r="C481" s="6"/>
      <c r="D481" s="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11"/>
      <c r="AS481" s="21">
        <f>IF(AT481&lt;6,SUM(E481:AR481),SUM(LARGE(E481:AR481,{1;2;3;4;5;6})))</f>
        <v>0</v>
      </c>
      <c r="AT481" s="57">
        <f>COUNT(E481:AR481)</f>
        <v>0</v>
      </c>
    </row>
    <row r="482" spans="1:46" x14ac:dyDescent="0.2">
      <c r="A482" s="71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11"/>
      <c r="AS482" s="21">
        <f>IF(AT482&lt;6,SUM(E482:AR482),SUM(LARGE(E482:AR482,{1;2;3;4;5;6})))</f>
        <v>0</v>
      </c>
      <c r="AT482" s="57">
        <f>COUNT(E482:AR482)</f>
        <v>0</v>
      </c>
    </row>
    <row r="483" spans="1:46" x14ac:dyDescent="0.2">
      <c r="A483" s="71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11"/>
      <c r="AS483" s="21">
        <f>IF(AT483&lt;6,SUM(E483:AR483),SUM(LARGE(E483:AR483,{1;2;3;4;5;6})))</f>
        <v>0</v>
      </c>
      <c r="AT483" s="57">
        <f>COUNT(E483:AR483)</f>
        <v>0</v>
      </c>
    </row>
    <row r="484" spans="1:46" x14ac:dyDescent="0.2">
      <c r="A484" s="71">
        <v>483</v>
      </c>
      <c r="B484" s="26"/>
      <c r="C484" s="6"/>
      <c r="D484" s="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3"/>
      <c r="AS484" s="21">
        <f>IF(AT484&lt;6,SUM(E484:AR484),SUM(LARGE(E484:AR484,{1;2;3;4;5;6})))</f>
        <v>0</v>
      </c>
      <c r="AT484" s="57">
        <f>COUNT(E484:AR484)</f>
        <v>0</v>
      </c>
    </row>
    <row r="485" spans="1:46" x14ac:dyDescent="0.2">
      <c r="A485" s="71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53"/>
      <c r="AS485" s="21">
        <f>IF(AT485&lt;6,SUM(E485:AR485),SUM(LARGE(E485:AR485,{1;2;3;4;5;6})))</f>
        <v>0</v>
      </c>
      <c r="AT485" s="57">
        <f>COUNT(E485:AR485)</f>
        <v>0</v>
      </c>
    </row>
    <row r="486" spans="1:46" x14ac:dyDescent="0.2">
      <c r="A486" s="71">
        <v>485</v>
      </c>
      <c r="B486" s="6"/>
      <c r="C486" s="6"/>
      <c r="D486" s="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11"/>
      <c r="AS486" s="21">
        <f>IF(AT486&lt;6,SUM(E486:AR486),SUM(LARGE(E486:AR486,{1;2;3;4;5;6})))</f>
        <v>0</v>
      </c>
      <c r="AT486" s="57">
        <f>COUNT(E486:AR486)</f>
        <v>0</v>
      </c>
    </row>
    <row r="487" spans="1:46" x14ac:dyDescent="0.2">
      <c r="A487" s="71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11"/>
      <c r="AS487" s="21">
        <f>IF(AT487&lt;6,SUM(E487:AR487),SUM(LARGE(E487:AR487,{1;2;3;4;5;6})))</f>
        <v>0</v>
      </c>
      <c r="AT487" s="57">
        <f>COUNT(E487:AR487)</f>
        <v>0</v>
      </c>
    </row>
    <row r="488" spans="1:46" x14ac:dyDescent="0.2">
      <c r="A488" s="71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11"/>
      <c r="AS488" s="21">
        <f>IF(AT488&lt;6,SUM(E488:AR488),SUM(LARGE(E488:AR488,{1;2;3;4;5;6})))</f>
        <v>0</v>
      </c>
      <c r="AT488" s="57">
        <f>COUNT(E488:AR488)</f>
        <v>0</v>
      </c>
    </row>
    <row r="489" spans="1:46" x14ac:dyDescent="0.2">
      <c r="A489" s="71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53"/>
      <c r="AS489" s="21">
        <f>IF(AT489&lt;6,SUM(E489:AR489),SUM(LARGE(E489:AR489,{1;2;3;4;5;6})))</f>
        <v>0</v>
      </c>
      <c r="AT489" s="57">
        <f>COUNT(E489:AR489)</f>
        <v>0</v>
      </c>
    </row>
    <row r="490" spans="1:46" x14ac:dyDescent="0.2">
      <c r="A490" s="71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30"/>
      <c r="AS490" s="21">
        <f>IF(AT490&lt;6,SUM(E490:AR490),SUM(LARGE(E490:AR490,{1;2;3;4;5;6})))</f>
        <v>0</v>
      </c>
      <c r="AT490" s="57">
        <f>COUNT(E490:AR490)</f>
        <v>0</v>
      </c>
    </row>
    <row r="491" spans="1:46" x14ac:dyDescent="0.2">
      <c r="A491" s="71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53"/>
      <c r="AS491" s="21">
        <f>IF(AT491&lt;6,SUM(E491:AR491),SUM(LARGE(E491:AR491,{1;2;3;4;5;6})))</f>
        <v>0</v>
      </c>
      <c r="AT491" s="57">
        <f>COUNT(E491:AR491)</f>
        <v>0</v>
      </c>
    </row>
    <row r="492" spans="1:46" x14ac:dyDescent="0.2">
      <c r="A492" s="71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56"/>
      <c r="AS492" s="21">
        <f>IF(AT492&lt;6,SUM(E492:AR492),SUM(LARGE(E492:AR492,{1;2;3;4;5;6})))</f>
        <v>0</v>
      </c>
      <c r="AT492" s="57">
        <f>COUNT(E492:AR492)</f>
        <v>0</v>
      </c>
    </row>
    <row r="493" spans="1:46" x14ac:dyDescent="0.2">
      <c r="A493" s="71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53"/>
      <c r="AS493" s="21">
        <f>IF(AT493&lt;6,SUM(E493:AR493),SUM(LARGE(E493:AR493,{1;2;3;4;5;6})))</f>
        <v>0</v>
      </c>
      <c r="AT493" s="57">
        <f>COUNT(E493:AR493)</f>
        <v>0</v>
      </c>
    </row>
    <row r="494" spans="1:46" x14ac:dyDescent="0.2">
      <c r="A494" s="71">
        <v>493</v>
      </c>
      <c r="B494" s="26"/>
      <c r="C494" s="26"/>
      <c r="D494" s="37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21">
        <f>IF(AT494&lt;6,SUM(E494:AR494),SUM(LARGE(E494:AR494,{1;2;3;4;5;6})))</f>
        <v>0</v>
      </c>
      <c r="AT494" s="57">
        <f>COUNT(E494:AR494)</f>
        <v>0</v>
      </c>
    </row>
    <row r="495" spans="1:46" x14ac:dyDescent="0.2">
      <c r="A495" s="71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11"/>
      <c r="AS495" s="21">
        <f>IF(AT495&lt;6,SUM(E495:AR495),SUM(LARGE(E495:AR495,{1;2;3;4;5;6})))</f>
        <v>0</v>
      </c>
      <c r="AT495" s="57">
        <f>COUNT(E495:AR495)</f>
        <v>0</v>
      </c>
    </row>
    <row r="496" spans="1:46" x14ac:dyDescent="0.2">
      <c r="A496" s="71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53"/>
      <c r="AS496" s="21">
        <f>IF(AT496&lt;6,SUM(E496:AR496),SUM(LARGE(E496:AR496,{1;2;3;4;5;6})))</f>
        <v>0</v>
      </c>
      <c r="AT496" s="57">
        <f>COUNT(E496:AR496)</f>
        <v>0</v>
      </c>
    </row>
    <row r="497" spans="1:46" x14ac:dyDescent="0.2">
      <c r="A497" s="71">
        <v>496</v>
      </c>
      <c r="B497" s="26"/>
      <c r="C497" s="26"/>
      <c r="D497" s="37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56"/>
      <c r="AS497" s="21">
        <f>IF(AT497&lt;6,SUM(E497:AR497),SUM(LARGE(E497:AR497,{1;2;3;4;5;6})))</f>
        <v>0</v>
      </c>
      <c r="AT497" s="57">
        <f>COUNT(E497:AR497)</f>
        <v>0</v>
      </c>
    </row>
    <row r="498" spans="1:46" x14ac:dyDescent="0.2">
      <c r="A498" s="71">
        <v>497</v>
      </c>
      <c r="B498" s="26"/>
      <c r="C498" s="26"/>
      <c r="D498" s="37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56"/>
      <c r="AS498" s="21">
        <f>IF(AT498&lt;6,SUM(E498:AR498),SUM(LARGE(E498:AR498,{1;2;3;4;5;6})))</f>
        <v>0</v>
      </c>
      <c r="AT498" s="57">
        <f>COUNT(E498:AR498)</f>
        <v>0</v>
      </c>
    </row>
    <row r="499" spans="1:46" x14ac:dyDescent="0.2">
      <c r="A499" s="71">
        <v>498</v>
      </c>
      <c r="B499" s="6"/>
      <c r="C499" s="6"/>
      <c r="D499" s="6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11"/>
      <c r="AS499" s="21">
        <f>IF(AT499&lt;6,SUM(E499:AR499),SUM(LARGE(E499:AR499,{1;2;3;4;5;6})))</f>
        <v>0</v>
      </c>
      <c r="AT499" s="57">
        <f>COUNT(E499:AR499)</f>
        <v>0</v>
      </c>
    </row>
    <row r="500" spans="1:46" x14ac:dyDescent="0.2">
      <c r="A500" s="71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56"/>
      <c r="AS500" s="21">
        <f>IF(AT500&lt;6,SUM(E500:AR500),SUM(LARGE(E500:AR500,{1;2;3;4;5;6})))</f>
        <v>0</v>
      </c>
      <c r="AT500" s="57">
        <f>COUNT(E500:AR500)</f>
        <v>0</v>
      </c>
    </row>
    <row r="501" spans="1:46" x14ac:dyDescent="0.2">
      <c r="A501" s="71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53"/>
      <c r="AS501" s="21">
        <f>IF(AT501&lt;6,SUM(E501:AR501),SUM(LARGE(E501:AR501,{1;2;3;4;5;6})))</f>
        <v>0</v>
      </c>
      <c r="AT501" s="57">
        <f>COUNT(E501:AR501)</f>
        <v>0</v>
      </c>
    </row>
    <row r="502" spans="1:46" x14ac:dyDescent="0.2">
      <c r="A502" s="71">
        <v>501</v>
      </c>
      <c r="B502" s="26"/>
      <c r="C502" s="26"/>
      <c r="D502" s="37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21">
        <f>IF(AT502&lt;6,SUM(E502:AR502),SUM(LARGE(E502:AR502,{1;2;3;4;5;6})))</f>
        <v>0</v>
      </c>
      <c r="AT502" s="57">
        <f>COUNT(E502:AR502)</f>
        <v>0</v>
      </c>
    </row>
    <row r="503" spans="1:46" x14ac:dyDescent="0.2">
      <c r="A503" s="71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53"/>
      <c r="AS503" s="21">
        <f>IF(AT503&lt;6,SUM(E503:AR503),SUM(LARGE(E503:AR503,{1;2;3;4;5;6})))</f>
        <v>0</v>
      </c>
      <c r="AT503" s="57">
        <f>COUNT(E503:AR503)</f>
        <v>0</v>
      </c>
    </row>
    <row r="504" spans="1:46" x14ac:dyDescent="0.2">
      <c r="A504" s="71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11"/>
      <c r="AS504" s="21">
        <f>IF(AT504&lt;6,SUM(E504:AR504),SUM(LARGE(E504:AR504,{1;2;3;4;5;6})))</f>
        <v>0</v>
      </c>
      <c r="AT504" s="57">
        <f>COUNT(E504:AR504)</f>
        <v>0</v>
      </c>
    </row>
    <row r="505" spans="1:46" x14ac:dyDescent="0.2">
      <c r="A505" s="71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11"/>
      <c r="AS505" s="21">
        <f>IF(AT505&lt;6,SUM(E505:AR505),SUM(LARGE(E505:AR505,{1;2;3;4;5;6})))</f>
        <v>0</v>
      </c>
      <c r="AT505" s="57">
        <f>COUNT(E505:AR505)</f>
        <v>0</v>
      </c>
    </row>
    <row r="506" spans="1:46" x14ac:dyDescent="0.2">
      <c r="A506" s="71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56"/>
      <c r="AS506" s="21">
        <f>IF(AT506&lt;6,SUM(E506:AR506),SUM(LARGE(E506:AR506,{1;2;3;4;5;6})))</f>
        <v>0</v>
      </c>
      <c r="AT506" s="57">
        <f>COUNT(E506:AR506)</f>
        <v>0</v>
      </c>
    </row>
    <row r="507" spans="1:46" x14ac:dyDescent="0.2">
      <c r="A507" s="71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11"/>
      <c r="AS507" s="21">
        <f>IF(AT507&lt;6,SUM(E507:AR507),SUM(LARGE(E507:AR507,{1;2;3;4;5;6})))</f>
        <v>0</v>
      </c>
      <c r="AT507" s="57">
        <f>COUNT(E507:AR507)</f>
        <v>0</v>
      </c>
    </row>
    <row r="508" spans="1:46" x14ac:dyDescent="0.2">
      <c r="A508" s="71">
        <v>507</v>
      </c>
      <c r="B508" s="6"/>
      <c r="C508" s="6"/>
      <c r="D508" s="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11"/>
      <c r="AS508" s="21">
        <f>IF(AT508&lt;6,SUM(E508:AR508),SUM(LARGE(E508:AR508,{1;2;3;4;5;6})))</f>
        <v>0</v>
      </c>
      <c r="AT508" s="57">
        <f>COUNT(E508:AR508)</f>
        <v>0</v>
      </c>
    </row>
    <row r="509" spans="1:46" x14ac:dyDescent="0.2">
      <c r="A509" s="71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11"/>
      <c r="AS509" s="21">
        <f>IF(AT509&lt;6,SUM(E509:AR509),SUM(LARGE(E509:AR509,{1;2;3;4;5;6})))</f>
        <v>0</v>
      </c>
      <c r="AT509" s="57">
        <f>COUNT(E509:AR509)</f>
        <v>0</v>
      </c>
    </row>
    <row r="510" spans="1:46" x14ac:dyDescent="0.2">
      <c r="A510" s="71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53"/>
      <c r="AS510" s="21">
        <f>IF(AT510&lt;6,SUM(E510:AR510),SUM(LARGE(E510:AR510,{1;2;3;4;5;6})))</f>
        <v>0</v>
      </c>
      <c r="AT510" s="57">
        <f>COUNT(E510:AR510)</f>
        <v>0</v>
      </c>
    </row>
    <row r="511" spans="1:46" x14ac:dyDescent="0.2">
      <c r="A511" s="71">
        <v>510</v>
      </c>
      <c r="B511" s="26"/>
      <c r="C511" s="26"/>
      <c r="D511" s="37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30"/>
      <c r="AS511" s="21">
        <f>IF(AT511&lt;6,SUM(E511:AR511),SUM(LARGE(E511:AR511,{1;2;3;4;5;6})))</f>
        <v>0</v>
      </c>
      <c r="AT511" s="57">
        <f>COUNT(E511:AR511)</f>
        <v>0</v>
      </c>
    </row>
    <row r="512" spans="1:46" x14ac:dyDescent="0.2">
      <c r="A512" s="71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11"/>
      <c r="AS512" s="21">
        <f>IF(AT512&lt;6,SUM(E512:AR512),SUM(LARGE(E512:AR512,{1;2;3;4;5;6})))</f>
        <v>0</v>
      </c>
      <c r="AT512" s="57">
        <f>COUNT(E512:AR512)</f>
        <v>0</v>
      </c>
    </row>
    <row r="513" spans="1:46" x14ac:dyDescent="0.2">
      <c r="A513" s="71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48"/>
      <c r="AS513" s="21">
        <f>IF(AT513&lt;6,SUM(E513:AR513),SUM(LARGE(E513:AR513,{1;2;3;4;5;6})))</f>
        <v>0</v>
      </c>
      <c r="AT513" s="57">
        <f>COUNT(E513:AR513)</f>
        <v>0</v>
      </c>
    </row>
    <row r="514" spans="1:46" x14ac:dyDescent="0.2">
      <c r="A514" s="71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11"/>
      <c r="AS514" s="21">
        <f>IF(AT514&lt;6,SUM(E514:AR514),SUM(LARGE(E514:AR514,{1;2;3;4;5;6})))</f>
        <v>0</v>
      </c>
      <c r="AT514" s="57">
        <f>COUNT(E514:AR514)</f>
        <v>0</v>
      </c>
    </row>
    <row r="515" spans="1:46" x14ac:dyDescent="0.2">
      <c r="A515" s="71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11"/>
      <c r="AS515" s="21">
        <f>IF(AT515&lt;6,SUM(E515:AR515),SUM(LARGE(E515:AR515,{1;2;3;4;5;6})))</f>
        <v>0</v>
      </c>
      <c r="AT515" s="57">
        <f>COUNT(E515:AR515)</f>
        <v>0</v>
      </c>
    </row>
    <row r="516" spans="1:46" x14ac:dyDescent="0.2">
      <c r="A516" s="71">
        <v>515</v>
      </c>
      <c r="B516" s="6"/>
      <c r="C516" s="6"/>
      <c r="D516" s="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11"/>
      <c r="AS516" s="21">
        <f>IF(AT516&lt;6,SUM(E516:AR516),SUM(LARGE(E516:AR516,{1;2;3;4;5;6})))</f>
        <v>0</v>
      </c>
      <c r="AT516" s="57">
        <f>COUNT(E516:AR516)</f>
        <v>0</v>
      </c>
    </row>
    <row r="517" spans="1:46" x14ac:dyDescent="0.2">
      <c r="A517" s="71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53"/>
      <c r="AS517" s="21">
        <f>IF(AT517&lt;6,SUM(E517:AR517),SUM(LARGE(E517:AR517,{1;2;3;4;5;6})))</f>
        <v>0</v>
      </c>
      <c r="AT517" s="57">
        <f>COUNT(E517:AR517)</f>
        <v>0</v>
      </c>
    </row>
    <row r="518" spans="1:46" x14ac:dyDescent="0.2">
      <c r="A518" s="71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11"/>
      <c r="AS518" s="21">
        <f>IF(AT518&lt;6,SUM(E518:AR518),SUM(LARGE(E518:AR518,{1;2;3;4;5;6})))</f>
        <v>0</v>
      </c>
      <c r="AT518" s="57">
        <f>COUNT(E518:AR518)</f>
        <v>0</v>
      </c>
    </row>
    <row r="519" spans="1:46" x14ac:dyDescent="0.2">
      <c r="A519" s="71">
        <v>518</v>
      </c>
      <c r="B519" s="26"/>
      <c r="C519" s="26"/>
      <c r="D519" s="37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56"/>
      <c r="AS519" s="21">
        <f>IF(AT519&lt;6,SUM(E519:AR519),SUM(LARGE(E519:AR519,{1;2;3;4;5;6})))</f>
        <v>0</v>
      </c>
      <c r="AT519" s="57">
        <f>COUNT(E519:AR519)</f>
        <v>0</v>
      </c>
    </row>
    <row r="520" spans="1:46" x14ac:dyDescent="0.2">
      <c r="A520" s="71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53"/>
      <c r="AS520" s="21">
        <f>IF(AT520&lt;6,SUM(E520:AR520),SUM(LARGE(E520:AR520,{1;2;3;4;5;6})))</f>
        <v>0</v>
      </c>
      <c r="AT520" s="57">
        <f>COUNT(E520:AR520)</f>
        <v>0</v>
      </c>
    </row>
    <row r="521" spans="1:46" x14ac:dyDescent="0.2">
      <c r="A521" s="71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11"/>
      <c r="AS521" s="21">
        <f>IF(AT521&lt;6,SUM(E521:AR521),SUM(LARGE(E521:AR521,{1;2;3;4;5;6})))</f>
        <v>0</v>
      </c>
      <c r="AT521" s="57">
        <f>COUNT(E521:AR521)</f>
        <v>0</v>
      </c>
    </row>
    <row r="522" spans="1:46" x14ac:dyDescent="0.2">
      <c r="A522" s="71">
        <v>521</v>
      </c>
      <c r="B522" s="6"/>
      <c r="C522" s="6"/>
      <c r="D522" s="6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11"/>
      <c r="AS522" s="21">
        <f>IF(AT522&lt;6,SUM(E522:AR522),SUM(LARGE(E522:AR522,{1;2;3;4;5;6})))</f>
        <v>0</v>
      </c>
      <c r="AT522" s="57">
        <f>COUNT(E522:AR522)</f>
        <v>0</v>
      </c>
    </row>
    <row r="523" spans="1:46" x14ac:dyDescent="0.2">
      <c r="A523" s="71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53"/>
      <c r="AS523" s="21">
        <f>IF(AT523&lt;6,SUM(E523:AR523),SUM(LARGE(E523:AR523,{1;2;3;4;5;6})))</f>
        <v>0</v>
      </c>
      <c r="AT523" s="57">
        <f>COUNT(E523:AR523)</f>
        <v>0</v>
      </c>
    </row>
    <row r="524" spans="1:46" x14ac:dyDescent="0.2">
      <c r="A524" s="71">
        <v>523</v>
      </c>
      <c r="B524" s="26"/>
      <c r="C524" s="26"/>
      <c r="D524" s="37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56"/>
      <c r="AS524" s="21">
        <f>IF(AT524&lt;6,SUM(E524:AR524),SUM(LARGE(E524:AR524,{1;2;3;4;5;6})))</f>
        <v>0</v>
      </c>
      <c r="AT524" s="57">
        <f>COUNT(E524:AR524)</f>
        <v>0</v>
      </c>
    </row>
    <row r="525" spans="1:46" x14ac:dyDescent="0.2">
      <c r="A525" s="71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56"/>
      <c r="AS525" s="21">
        <f>IF(AT525&lt;6,SUM(E525:AR525),SUM(LARGE(E525:AR525,{1;2;3;4;5;6})))</f>
        <v>0</v>
      </c>
      <c r="AT525" s="57">
        <f>COUNT(E525:AR525)</f>
        <v>0</v>
      </c>
    </row>
    <row r="526" spans="1:46" x14ac:dyDescent="0.2">
      <c r="A526" s="71">
        <v>525</v>
      </c>
      <c r="B526" s="26"/>
      <c r="C526" s="26"/>
      <c r="D526" s="2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21">
        <f>IF(AT526&lt;6,SUM(E526:AR526),SUM(LARGE(E526:AR526,{1;2;3;4;5;6})))</f>
        <v>0</v>
      </c>
      <c r="AT526" s="57">
        <f>COUNT(E526:AR526)</f>
        <v>0</v>
      </c>
    </row>
    <row r="527" spans="1:46" x14ac:dyDescent="0.2">
      <c r="A527" s="71">
        <v>526</v>
      </c>
      <c r="B527" s="26"/>
      <c r="C527" s="6"/>
      <c r="D527" s="8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2"/>
      <c r="AS527" s="21">
        <f>IF(AT527&lt;6,SUM(E527:AR527),SUM(LARGE(E527:AR527,{1;2;3;4;5;6})))</f>
        <v>0</v>
      </c>
      <c r="AT527" s="57">
        <f>COUNT(E527:AR527)</f>
        <v>0</v>
      </c>
    </row>
    <row r="528" spans="1:46" x14ac:dyDescent="0.2">
      <c r="A528" s="71">
        <v>527</v>
      </c>
      <c r="B528" s="26"/>
      <c r="C528" s="6"/>
      <c r="D528" s="6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11"/>
      <c r="AS528" s="21">
        <f>IF(AT528&lt;6,SUM(E528:AR528),SUM(LARGE(E528:AR528,{1;2;3;4;5;6})))</f>
        <v>0</v>
      </c>
      <c r="AT528" s="57">
        <f>COUNT(E528:AR528)</f>
        <v>0</v>
      </c>
    </row>
    <row r="529" spans="1:46" x14ac:dyDescent="0.2">
      <c r="A529" s="71">
        <v>528</v>
      </c>
      <c r="B529" s="6"/>
      <c r="C529" s="6"/>
      <c r="D529" s="6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11"/>
      <c r="AS529" s="21">
        <f>IF(AT529&lt;6,SUM(E529:AR529),SUM(LARGE(E529:AR529,{1;2;3;4;5;6})))</f>
        <v>0</v>
      </c>
      <c r="AT529" s="57">
        <f>COUNT(E529:AR529)</f>
        <v>0</v>
      </c>
    </row>
    <row r="530" spans="1:46" x14ac:dyDescent="0.2">
      <c r="A530" s="71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11"/>
      <c r="AS530" s="21">
        <f>IF(AT530&lt;6,SUM(E530:AR530),SUM(LARGE(E530:AR530,{1;2;3;4;5;6})))</f>
        <v>0</v>
      </c>
      <c r="AT530" s="57">
        <f>COUNT(E530:AR530)</f>
        <v>0</v>
      </c>
    </row>
    <row r="531" spans="1:46" x14ac:dyDescent="0.2">
      <c r="A531" s="71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30"/>
      <c r="AS531" s="21">
        <f>IF(AT531&lt;6,SUM(E531:AR531),SUM(LARGE(E531:AR531,{1;2;3;4;5;6})))</f>
        <v>0</v>
      </c>
      <c r="AT531" s="57">
        <f>COUNT(E531:AR531)</f>
        <v>0</v>
      </c>
    </row>
    <row r="532" spans="1:46" x14ac:dyDescent="0.2">
      <c r="A532" s="71">
        <v>531</v>
      </c>
      <c r="B532" s="26"/>
      <c r="C532" s="6"/>
      <c r="D532" s="8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3"/>
      <c r="AS532" s="21">
        <f>IF(AT532&lt;6,SUM(E532:AR532),SUM(LARGE(E532:AR532,{1;2;3;4;5;6})))</f>
        <v>0</v>
      </c>
      <c r="AT532" s="57">
        <f>COUNT(E532:AR532)</f>
        <v>0</v>
      </c>
    </row>
    <row r="533" spans="1:46" x14ac:dyDescent="0.2">
      <c r="A533" s="71">
        <v>532</v>
      </c>
      <c r="B533" s="26"/>
      <c r="C533" s="6"/>
      <c r="D533" s="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3"/>
      <c r="AS533" s="21">
        <f>IF(AT533&lt;6,SUM(E533:AR533),SUM(LARGE(E533:AR533,{1;2;3;4;5;6})))</f>
        <v>0</v>
      </c>
      <c r="AT533" s="57">
        <f>COUNT(E533:AR533)</f>
        <v>0</v>
      </c>
    </row>
    <row r="534" spans="1:46" x14ac:dyDescent="0.2">
      <c r="A534" s="71">
        <v>533</v>
      </c>
      <c r="B534" s="26"/>
      <c r="C534" s="6"/>
      <c r="D534" s="8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3"/>
      <c r="AS534" s="21">
        <f>IF(AT534&lt;6,SUM(E534:AR534),SUM(LARGE(E534:AR534,{1;2;3;4;5;6})))</f>
        <v>0</v>
      </c>
      <c r="AT534" s="57">
        <f>COUNT(E534:AR534)</f>
        <v>0</v>
      </c>
    </row>
    <row r="535" spans="1:46" x14ac:dyDescent="0.2">
      <c r="A535" s="71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56"/>
      <c r="AS535" s="21">
        <f>IF(AT535&lt;6,SUM(E535:AR535),SUM(LARGE(E535:AR535,{1;2;3;4;5;6})))</f>
        <v>0</v>
      </c>
      <c r="AT535" s="57">
        <f>COUNT(E535:AR535)</f>
        <v>0</v>
      </c>
    </row>
    <row r="536" spans="1:46" x14ac:dyDescent="0.2">
      <c r="A536" s="71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56"/>
      <c r="AS536" s="21">
        <f>IF(AT536&lt;6,SUM(E536:AR536),SUM(LARGE(E536:AR536,{1;2;3;4;5;6})))</f>
        <v>0</v>
      </c>
      <c r="AT536" s="57">
        <f>COUNT(E536:AR536)</f>
        <v>0</v>
      </c>
    </row>
    <row r="537" spans="1:46" x14ac:dyDescent="0.2">
      <c r="A537" s="71">
        <v>536</v>
      </c>
      <c r="B537" s="26"/>
      <c r="C537" s="26"/>
      <c r="D537" s="37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30"/>
      <c r="AS537" s="21">
        <f>IF(AT537&lt;6,SUM(E537:AR537),SUM(LARGE(E537:AR537,{1;2;3;4;5;6})))</f>
        <v>0</v>
      </c>
      <c r="AT537" s="57">
        <f>COUNT(E537:AR537)</f>
        <v>0</v>
      </c>
    </row>
    <row r="538" spans="1:46" x14ac:dyDescent="0.2">
      <c r="A538" s="71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11"/>
      <c r="AS538" s="21">
        <f>IF(AT538&lt;6,SUM(E538:AR538),SUM(LARGE(E538:AR538,{1;2;3;4;5;6})))</f>
        <v>0</v>
      </c>
      <c r="AT538" s="57">
        <f>COUNT(E538:AR538)</f>
        <v>0</v>
      </c>
    </row>
    <row r="539" spans="1:46" x14ac:dyDescent="0.2">
      <c r="A539" s="71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48"/>
      <c r="AS539" s="21">
        <f>IF(AT539&lt;6,SUM(E539:AR539),SUM(LARGE(E539:AR539,{1;2;3;4;5;6})))</f>
        <v>0</v>
      </c>
      <c r="AT539" s="57">
        <f>COUNT(E539:AR539)</f>
        <v>0</v>
      </c>
    </row>
    <row r="540" spans="1:46" x14ac:dyDescent="0.2">
      <c r="A540" s="71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56"/>
      <c r="AS540" s="21">
        <f>IF(AT540&lt;6,SUM(E540:AR540),SUM(LARGE(E540:AR540,{1;2;3;4;5;6})))</f>
        <v>0</v>
      </c>
      <c r="AT540" s="57">
        <f>COUNT(E540:AR540)</f>
        <v>0</v>
      </c>
    </row>
    <row r="541" spans="1:46" x14ac:dyDescent="0.2">
      <c r="A541" s="71">
        <v>540</v>
      </c>
      <c r="B541" s="26"/>
      <c r="C541" s="8"/>
      <c r="D541" s="6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53"/>
      <c r="AS541" s="21">
        <f>IF(AT541&lt;6,SUM(E541:AR541),SUM(LARGE(E541:AR541,{1;2;3;4;5;6})))</f>
        <v>0</v>
      </c>
      <c r="AT541" s="57">
        <f>COUNT(E541:AR541)</f>
        <v>0</v>
      </c>
    </row>
    <row r="542" spans="1:46" x14ac:dyDescent="0.2">
      <c r="A542" s="71">
        <v>541</v>
      </c>
      <c r="B542" s="26"/>
      <c r="C542" s="6"/>
      <c r="D542" s="6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53"/>
      <c r="AS542" s="21">
        <f>IF(AT542&lt;6,SUM(E542:AR542),SUM(LARGE(E542:AR542,{1;2;3;4;5;6})))</f>
        <v>0</v>
      </c>
      <c r="AT542" s="57">
        <f>COUNT(E542:AR542)</f>
        <v>0</v>
      </c>
    </row>
    <row r="543" spans="1:46" x14ac:dyDescent="0.2">
      <c r="A543" s="71">
        <v>542</v>
      </c>
      <c r="B543" s="6"/>
      <c r="C543" s="6"/>
      <c r="D543" s="8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1"/>
      <c r="AS543" s="21">
        <f>IF(AT543&lt;6,SUM(E543:AR543),SUM(LARGE(E543:AR543,{1;2;3;4;5;6})))</f>
        <v>0</v>
      </c>
      <c r="AT543" s="57">
        <f>COUNT(E543:AR543)</f>
        <v>0</v>
      </c>
    </row>
    <row r="544" spans="1:46" x14ac:dyDescent="0.2">
      <c r="A544" s="71">
        <v>543</v>
      </c>
      <c r="B544" s="6"/>
      <c r="C544" s="6"/>
      <c r="D544" s="6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11"/>
      <c r="AS544" s="21">
        <f>IF(AT544&lt;6,SUM(E544:AR544),SUM(LARGE(E544:AR544,{1;2;3;4;5;6})))</f>
        <v>0</v>
      </c>
      <c r="AT544" s="57">
        <f>COUNT(E544:AR544)</f>
        <v>0</v>
      </c>
    </row>
    <row r="545" spans="1:46" x14ac:dyDescent="0.2">
      <c r="A545" s="71">
        <v>544</v>
      </c>
      <c r="B545" s="6"/>
      <c r="C545" s="6"/>
      <c r="D545" s="8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1"/>
      <c r="AS545" s="21">
        <f>IF(AT545&lt;6,SUM(E545:AR545),SUM(LARGE(E545:AR545,{1;2;3;4;5;6})))</f>
        <v>0</v>
      </c>
      <c r="AT545" s="57">
        <f>COUNT(E545:AR545)</f>
        <v>0</v>
      </c>
    </row>
    <row r="546" spans="1:46" x14ac:dyDescent="0.2">
      <c r="A546" s="71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11"/>
      <c r="AS546" s="21">
        <f>IF(AT546&lt;6,SUM(E546:AR546),SUM(LARGE(E546:AR546,{1;2;3;4;5;6})))</f>
        <v>0</v>
      </c>
      <c r="AT546" s="57">
        <f>COUNT(E546:AR546)</f>
        <v>0</v>
      </c>
    </row>
    <row r="547" spans="1:46" x14ac:dyDescent="0.2">
      <c r="A547" s="71">
        <v>546</v>
      </c>
      <c r="B547" s="6"/>
      <c r="C547" s="6"/>
      <c r="D547" s="6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11"/>
      <c r="AS547" s="21">
        <f>IF(AT547&lt;6,SUM(E547:AR547),SUM(LARGE(E547:AR547,{1;2;3;4;5;6})))</f>
        <v>0</v>
      </c>
      <c r="AT547" s="57">
        <f>COUNT(E547:AR547)</f>
        <v>0</v>
      </c>
    </row>
    <row r="548" spans="1:46" x14ac:dyDescent="0.2">
      <c r="A548" s="71">
        <v>547</v>
      </c>
      <c r="B548" s="26"/>
      <c r="C548" s="6"/>
      <c r="D548" s="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3"/>
      <c r="AS548" s="21">
        <f>IF(AT548&lt;6,SUM(E548:AR548),SUM(LARGE(E548:AR548,{1;2;3;4;5;6})))</f>
        <v>0</v>
      </c>
      <c r="AT548" s="57">
        <f>COUNT(E548:AR548)</f>
        <v>0</v>
      </c>
    </row>
    <row r="549" spans="1:46" x14ac:dyDescent="0.2">
      <c r="A549" s="71">
        <v>548</v>
      </c>
      <c r="B549" s="26"/>
      <c r="C549" s="26"/>
      <c r="D549" s="2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21">
        <f>IF(AT549&lt;6,SUM(E549:AR549),SUM(LARGE(E549:AR549,{1;2;3;4;5;6})))</f>
        <v>0</v>
      </c>
      <c r="AT549" s="57">
        <f>COUNT(E549:AR549)</f>
        <v>0</v>
      </c>
    </row>
    <row r="550" spans="1:46" x14ac:dyDescent="0.2">
      <c r="A550" s="71">
        <v>549</v>
      </c>
      <c r="B550" s="26"/>
      <c r="C550" s="6"/>
      <c r="D550" s="8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53"/>
      <c r="AS550" s="21">
        <f>IF(AT550&lt;6,SUM(E550:AR550),SUM(LARGE(E550:AR550,{1;2;3;4;5;6})))</f>
        <v>0</v>
      </c>
      <c r="AT550" s="57">
        <f>COUNT(E550:AR550)</f>
        <v>0</v>
      </c>
    </row>
    <row r="551" spans="1:46" x14ac:dyDescent="0.2">
      <c r="A551" s="71">
        <v>550</v>
      </c>
      <c r="B551" s="6"/>
      <c r="C551" s="6"/>
      <c r="D551" s="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11"/>
      <c r="AS551" s="21">
        <f>IF(AT551&lt;6,SUM(E551:AR551),SUM(LARGE(E551:AR551,{1;2;3;4;5;6})))</f>
        <v>0</v>
      </c>
      <c r="AT551" s="57">
        <f>COUNT(E551:AR551)</f>
        <v>0</v>
      </c>
    </row>
    <row r="552" spans="1:46" x14ac:dyDescent="0.2">
      <c r="A552" s="71">
        <v>551</v>
      </c>
      <c r="B552" s="6"/>
      <c r="C552" s="6"/>
      <c r="D552" s="6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11"/>
      <c r="AS552" s="21">
        <f>IF(AT552&lt;6,SUM(E552:AR552),SUM(LARGE(E552:AR552,{1;2;3;4;5;6})))</f>
        <v>0</v>
      </c>
      <c r="AT552" s="57">
        <f>COUNT(E552:AR552)</f>
        <v>0</v>
      </c>
    </row>
    <row r="553" spans="1:46" x14ac:dyDescent="0.2">
      <c r="A553" s="71"/>
      <c r="B553" s="6"/>
      <c r="C553" s="6"/>
      <c r="D553" s="8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1"/>
      <c r="AS553" s="21">
        <f>IF(AT553&lt;6,SUM(E553:AR553),SUM(LARGE(E553:AR553,{1;2;3;4;5;6})))</f>
        <v>0</v>
      </c>
      <c r="AT553" s="57">
        <f>COUNT(E553:AR553)</f>
        <v>0</v>
      </c>
    </row>
    <row r="554" spans="1:46" x14ac:dyDescent="0.2">
      <c r="A554" s="71"/>
      <c r="B554" s="6"/>
      <c r="C554" s="6"/>
      <c r="D554" s="8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1"/>
      <c r="AS554" s="21">
        <f>IF(AT554&lt;6,SUM(E554:AR554),SUM(LARGE(E554:AR554,{1;2;3;4;5;6})))</f>
        <v>0</v>
      </c>
      <c r="AT554" s="57">
        <f>COUNT(E554:AR554)</f>
        <v>0</v>
      </c>
    </row>
    <row r="555" spans="1:46" x14ac:dyDescent="0.2">
      <c r="A555" s="71"/>
      <c r="B555" s="6"/>
      <c r="C555" s="6"/>
      <c r="D555" s="6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11"/>
      <c r="AS555" s="21">
        <f>IF(AT555&lt;6,SUM(E555:AR555),SUM(LARGE(E555:AR555,{1;2;3;4;5;6})))</f>
        <v>0</v>
      </c>
      <c r="AT555" s="57">
        <f>COUNT(E555:AR555)</f>
        <v>0</v>
      </c>
    </row>
    <row r="556" spans="1:46" x14ac:dyDescent="0.2">
      <c r="A556" s="71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30"/>
      <c r="AS556" s="21">
        <f>IF(AT556&lt;6,SUM(E556:AR556),SUM(LARGE(E556:AR556,{1;2;3;4;5;6})))</f>
        <v>0</v>
      </c>
      <c r="AT556" s="57">
        <f>COUNT(E556:AR556)</f>
        <v>0</v>
      </c>
    </row>
    <row r="557" spans="1:46" x14ac:dyDescent="0.2">
      <c r="A557" s="71"/>
      <c r="B557" s="26"/>
      <c r="C557" s="6"/>
      <c r="D557" s="8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56"/>
      <c r="AS557" s="21">
        <f>IF(AT557&lt;6,SUM(E557:AR557),SUM(LARGE(E557:AR557,{1;2;3;4;5;6})))</f>
        <v>0</v>
      </c>
      <c r="AT557" s="57">
        <f>COUNT(E557:AR557)</f>
        <v>0</v>
      </c>
    </row>
    <row r="558" spans="1:46" x14ac:dyDescent="0.2">
      <c r="A558" s="71"/>
      <c r="B558" s="6"/>
      <c r="C558" s="6"/>
      <c r="D558" s="6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11"/>
      <c r="AS558" s="21">
        <f>IF(AT558&lt;6,SUM(E558:AR558),SUM(LARGE(E558:AR558,{1;2;3;4;5;6})))</f>
        <v>0</v>
      </c>
      <c r="AT558" s="57">
        <f>COUNT(E558:AR558)</f>
        <v>0</v>
      </c>
    </row>
    <row r="559" spans="1:46" x14ac:dyDescent="0.2">
      <c r="A559" s="71"/>
      <c r="B559" s="26"/>
      <c r="C559" s="6"/>
      <c r="D559" s="8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3"/>
      <c r="AS559" s="21">
        <f>IF(AT559&lt;6,SUM(E559:AR559),SUM(LARGE(E559:AR559,{1;2;3;4;5;6})))</f>
        <v>0</v>
      </c>
      <c r="AT559" s="57">
        <f>COUNT(E559:AR559)</f>
        <v>0</v>
      </c>
    </row>
    <row r="560" spans="1:46" x14ac:dyDescent="0.2">
      <c r="A560" s="71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53"/>
      <c r="AS560" s="21">
        <f>IF(AT560&lt;6,SUM(E560:AR560),SUM(LARGE(E560:AR560,{1;2;3;4;5;6})))</f>
        <v>0</v>
      </c>
      <c r="AT560" s="57">
        <f>COUNT(E560:AR560)</f>
        <v>0</v>
      </c>
    </row>
    <row r="561" spans="1:46" x14ac:dyDescent="0.2">
      <c r="A561" s="71"/>
      <c r="B561" s="26"/>
      <c r="C561" s="6"/>
      <c r="D561" s="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3"/>
      <c r="AS561" s="21">
        <f>IF(AT561&lt;6,SUM(E561:AR561),SUM(LARGE(E561:AR561,{1;2;3;4;5;6})))</f>
        <v>0</v>
      </c>
      <c r="AT561" s="57">
        <f>COUNT(E561:AR561)</f>
        <v>0</v>
      </c>
    </row>
    <row r="562" spans="1:46" x14ac:dyDescent="0.2">
      <c r="A562" s="71"/>
      <c r="B562" s="26"/>
      <c r="C562" s="6"/>
      <c r="D562" s="8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53"/>
      <c r="AS562" s="21">
        <f>IF(AT562&lt;6,SUM(E562:AR562),SUM(LARGE(E562:AR562,{1;2;3;4;5;6})))</f>
        <v>0</v>
      </c>
      <c r="AT562" s="57">
        <f>COUNT(E562:AR562)</f>
        <v>0</v>
      </c>
    </row>
    <row r="563" spans="1:46" x14ac:dyDescent="0.2">
      <c r="A563" s="71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53"/>
      <c r="AS563" s="21">
        <f>IF(AT563&lt;6,SUM(E563:AR563),SUM(LARGE(E563:AR563,{1;2;3;4;5;6})))</f>
        <v>0</v>
      </c>
      <c r="AT563" s="57">
        <f>COUNT(E563:AR563)</f>
        <v>0</v>
      </c>
    </row>
    <row r="564" spans="1:46" x14ac:dyDescent="0.2">
      <c r="A564" s="71"/>
      <c r="B564" s="26"/>
      <c r="C564" s="8"/>
      <c r="D564" s="8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53"/>
      <c r="AS564" s="21">
        <f>IF(AT564&lt;6,SUM(E564:AR564),SUM(LARGE(E564:AR564,{1;2;3;4;5;6})))</f>
        <v>0</v>
      </c>
      <c r="AT564" s="57">
        <f>COUNT(E564:AR564)</f>
        <v>0</v>
      </c>
    </row>
    <row r="565" spans="1:46" x14ac:dyDescent="0.2">
      <c r="A565" s="71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53"/>
      <c r="AS565" s="21">
        <f>IF(AT565&lt;6,SUM(E565:AR565),SUM(LARGE(E565:AR565,{1;2;3;4;5;6})))</f>
        <v>0</v>
      </c>
      <c r="AT565" s="57">
        <f>COUNT(E565:AR565)</f>
        <v>0</v>
      </c>
    </row>
    <row r="566" spans="1:46" x14ac:dyDescent="0.2">
      <c r="A566" s="71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11"/>
      <c r="AS566" s="21">
        <f>IF(AT566&lt;6,SUM(E566:AR566),SUM(LARGE(E566:AR566,{1;2;3;4;5;6})))</f>
        <v>0</v>
      </c>
      <c r="AT566" s="57">
        <f>COUNT(E566:AR566)</f>
        <v>0</v>
      </c>
    </row>
    <row r="567" spans="1:46" x14ac:dyDescent="0.2">
      <c r="A567" s="71"/>
      <c r="B567" s="6"/>
      <c r="C567" s="6"/>
      <c r="D567" s="6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11"/>
      <c r="AS567" s="21">
        <f>IF(AT567&lt;6,SUM(E567:AR567),SUM(LARGE(E567:AR567,{1;2;3;4;5;6})))</f>
        <v>0</v>
      </c>
      <c r="AT567" s="57">
        <f>COUNT(E567:AR567)</f>
        <v>0</v>
      </c>
    </row>
    <row r="568" spans="1:46" x14ac:dyDescent="0.2">
      <c r="A568" s="71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53"/>
      <c r="AS568" s="21">
        <f>IF(AT568&lt;6,SUM(E568:AR568),SUM(LARGE(E568:AR568,{1;2;3;4;5;6})))</f>
        <v>0</v>
      </c>
      <c r="AT568" s="57">
        <f>COUNT(E568:AR568)</f>
        <v>0</v>
      </c>
    </row>
    <row r="569" spans="1:46" x14ac:dyDescent="0.2">
      <c r="A569" s="71"/>
      <c r="B569" s="26"/>
      <c r="C569" s="6"/>
      <c r="D569" s="8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3"/>
      <c r="AS569" s="21">
        <f>IF(AT569&lt;6,SUM(E569:AR569),SUM(LARGE(E569:AR569,{1;2;3;4;5;6})))</f>
        <v>0</v>
      </c>
      <c r="AT569" s="57">
        <f>COUNT(E569:AR569)</f>
        <v>0</v>
      </c>
    </row>
    <row r="570" spans="1:46" x14ac:dyDescent="0.2">
      <c r="A570" s="71"/>
      <c r="B570" s="26"/>
      <c r="C570" s="6"/>
      <c r="D570" s="8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21">
        <f>IF(AT570&lt;6,SUM(E570:AR570),SUM(LARGE(E570:AR570,{1;2;3;4;5;6})))</f>
        <v>0</v>
      </c>
      <c r="AT570" s="57">
        <f>COUNT(E570:AR570)</f>
        <v>0</v>
      </c>
    </row>
    <row r="571" spans="1:46" x14ac:dyDescent="0.2">
      <c r="A571" s="71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53"/>
      <c r="AS571" s="21"/>
      <c r="AT571" s="57"/>
    </row>
    <row r="572" spans="1:46" x14ac:dyDescent="0.2">
      <c r="A572" s="71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11"/>
      <c r="AS572" s="21"/>
      <c r="AT572" s="57"/>
    </row>
  </sheetData>
  <autoFilter ref="B1:AT572">
    <sortState ref="B2:AT572">
      <sortCondition descending="1" ref="AS1:AS572"/>
    </sortState>
  </autoFilter>
  <phoneticPr fontId="1" type="noConversion"/>
  <conditionalFormatting sqref="D1:D425 D457:D458 D427:D430 D460:D462 D480:D65536 D465:D478">
    <cfRule type="duplicateValues" dxfId="47" priority="11" stopIfTrue="1"/>
  </conditionalFormatting>
  <conditionalFormatting sqref="D431:D455">
    <cfRule type="duplicateValues" dxfId="46" priority="10" stopIfTrue="1"/>
  </conditionalFormatting>
  <conditionalFormatting sqref="D456">
    <cfRule type="duplicateValues" dxfId="45" priority="9" stopIfTrue="1"/>
  </conditionalFormatting>
  <conditionalFormatting sqref="D1:D425 D427:D458 D460:D462 D480:D65536 D465:D478">
    <cfRule type="duplicateValues" dxfId="44" priority="8" stopIfTrue="1"/>
  </conditionalFormatting>
  <conditionalFormatting sqref="D426">
    <cfRule type="duplicateValues" dxfId="43" priority="6" stopIfTrue="1"/>
    <cfRule type="duplicateValues" dxfId="42" priority="7" stopIfTrue="1"/>
  </conditionalFormatting>
  <conditionalFormatting sqref="D459">
    <cfRule type="duplicateValues" dxfId="41" priority="5" stopIfTrue="1"/>
  </conditionalFormatting>
  <conditionalFormatting sqref="D479">
    <cfRule type="duplicateValues" dxfId="40" priority="4" stopIfTrue="1"/>
  </conditionalFormatting>
  <conditionalFormatting sqref="D463:D465">
    <cfRule type="duplicateValues" dxfId="39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BC26" sqref="BC26"/>
    </sheetView>
  </sheetViews>
  <sheetFormatPr defaultRowHeight="12.75" outlineLevelCol="1" x14ac:dyDescent="0.2"/>
  <cols>
    <col min="1" max="1" width="5.140625" style="64" bestFit="1" customWidth="1"/>
    <col min="2" max="2" width="6.140625" style="3" customWidth="1"/>
    <col min="3" max="3" width="16" style="3" bestFit="1" customWidth="1"/>
    <col min="4" max="4" width="21.42578125" style="23" customWidth="1"/>
    <col min="5" max="52" width="10" style="3" hidden="1" customWidth="1" outlineLevel="1"/>
    <col min="53" max="53" width="10" style="3" customWidth="1" collapsed="1"/>
    <col min="54" max="55" width="10" style="3" customWidth="1"/>
    <col min="56" max="67" width="9.140625" style="3" customWidth="1"/>
    <col min="68" max="69" width="6.5703125" style="3" customWidth="1"/>
    <col min="70" max="70" width="6.5703125" style="23" customWidth="1"/>
    <col min="71" max="71" width="6.5703125" style="3" customWidth="1"/>
    <col min="72" max="16384" width="9.140625" style="23"/>
  </cols>
  <sheetData>
    <row r="1" spans="1:77" s="36" customFormat="1" ht="52.5" customHeight="1" x14ac:dyDescent="0.25">
      <c r="A1" s="27" t="s">
        <v>13</v>
      </c>
      <c r="B1" s="94" t="s">
        <v>142</v>
      </c>
      <c r="C1" s="94" t="s">
        <v>141</v>
      </c>
      <c r="D1" s="39" t="s">
        <v>0</v>
      </c>
      <c r="E1" s="114" t="s">
        <v>856</v>
      </c>
      <c r="F1" s="114" t="s">
        <v>840</v>
      </c>
      <c r="G1" s="114" t="s">
        <v>844</v>
      </c>
      <c r="H1" s="114" t="s">
        <v>845</v>
      </c>
      <c r="I1" s="114" t="s">
        <v>859</v>
      </c>
      <c r="J1" s="114" t="s">
        <v>848</v>
      </c>
      <c r="K1" s="114" t="s">
        <v>849</v>
      </c>
      <c r="L1" s="114" t="s">
        <v>850</v>
      </c>
      <c r="M1" s="114" t="s">
        <v>852</v>
      </c>
      <c r="N1" s="114" t="s">
        <v>853</v>
      </c>
      <c r="O1" s="115" t="s">
        <v>540</v>
      </c>
      <c r="P1" s="94" t="s">
        <v>618</v>
      </c>
      <c r="Q1" s="115" t="s">
        <v>631</v>
      </c>
      <c r="R1" s="94" t="s">
        <v>633</v>
      </c>
      <c r="S1" s="94" t="s">
        <v>644</v>
      </c>
      <c r="T1" s="115" t="s">
        <v>692</v>
      </c>
      <c r="U1" s="94" t="s">
        <v>658</v>
      </c>
      <c r="V1" s="94" t="s">
        <v>671</v>
      </c>
      <c r="W1" s="94" t="s">
        <v>691</v>
      </c>
      <c r="X1" s="115" t="s">
        <v>942</v>
      </c>
      <c r="Y1" s="94" t="s">
        <v>729</v>
      </c>
      <c r="Z1" s="94" t="s">
        <v>945</v>
      </c>
      <c r="AA1" s="94" t="s">
        <v>793</v>
      </c>
      <c r="AB1" s="94" t="s">
        <v>813</v>
      </c>
      <c r="AC1" s="94" t="s">
        <v>944</v>
      </c>
      <c r="AD1" s="94" t="s">
        <v>814</v>
      </c>
      <c r="AE1" s="94" t="s">
        <v>862</v>
      </c>
      <c r="AF1" s="94" t="s">
        <v>872</v>
      </c>
      <c r="AG1" s="94" t="s">
        <v>873</v>
      </c>
      <c r="AH1" s="94" t="s">
        <v>874</v>
      </c>
      <c r="AI1" s="94" t="s">
        <v>875</v>
      </c>
      <c r="AJ1" s="94" t="s">
        <v>946</v>
      </c>
      <c r="AK1" s="94" t="s">
        <v>947</v>
      </c>
      <c r="AL1" s="94" t="s">
        <v>975</v>
      </c>
      <c r="AM1" s="94" t="s">
        <v>971</v>
      </c>
      <c r="AN1" s="94" t="s">
        <v>972</v>
      </c>
      <c r="AO1" s="94" t="s">
        <v>973</v>
      </c>
      <c r="AP1" s="94" t="s">
        <v>974</v>
      </c>
      <c r="AQ1" s="94" t="s">
        <v>977</v>
      </c>
      <c r="AR1" s="94" t="s">
        <v>949</v>
      </c>
      <c r="AS1" s="94" t="s">
        <v>978</v>
      </c>
      <c r="AT1" s="94" t="s">
        <v>959</v>
      </c>
      <c r="AU1" s="94" t="s">
        <v>984</v>
      </c>
      <c r="AV1" s="94" t="s">
        <v>985</v>
      </c>
      <c r="AW1" s="94" t="s">
        <v>993</v>
      </c>
      <c r="AX1" s="94" t="s">
        <v>1065</v>
      </c>
      <c r="AY1" s="94" t="s">
        <v>1011</v>
      </c>
      <c r="AZ1" s="94" t="s">
        <v>1010</v>
      </c>
      <c r="BA1" s="94" t="s">
        <v>1009</v>
      </c>
      <c r="BB1" s="94"/>
      <c r="BC1" s="94"/>
      <c r="BD1" s="95"/>
      <c r="BE1" s="38" t="s">
        <v>79</v>
      </c>
      <c r="BF1" s="38" t="s">
        <v>98</v>
      </c>
      <c r="BQ1" s="93"/>
      <c r="BR1" s="101"/>
      <c r="BS1" s="93"/>
      <c r="BT1" s="101"/>
      <c r="BU1" s="104"/>
      <c r="BV1" s="104"/>
      <c r="BW1" s="104"/>
      <c r="BX1" s="104"/>
      <c r="BY1" s="104"/>
    </row>
    <row r="2" spans="1:77" s="34" customFormat="1" x14ac:dyDescent="0.2">
      <c r="A2" s="68">
        <v>1</v>
      </c>
      <c r="B2" s="26" t="s">
        <v>143</v>
      </c>
      <c r="C2" s="26" t="s">
        <v>145</v>
      </c>
      <c r="D2" s="26" t="s">
        <v>14</v>
      </c>
      <c r="E2" s="52">
        <v>1290</v>
      </c>
      <c r="F2" s="52">
        <v>920</v>
      </c>
      <c r="G2" s="52">
        <v>920</v>
      </c>
      <c r="H2" s="52">
        <v>1700</v>
      </c>
      <c r="I2" s="52">
        <v>2200</v>
      </c>
      <c r="J2" s="52">
        <v>3850</v>
      </c>
      <c r="K2" s="52">
        <v>2200</v>
      </c>
      <c r="L2" s="52">
        <v>1300</v>
      </c>
      <c r="M2" s="52">
        <v>920</v>
      </c>
      <c r="N2" s="52">
        <v>920</v>
      </c>
      <c r="O2" s="52"/>
      <c r="P2" s="52"/>
      <c r="Q2" s="52"/>
      <c r="R2" s="52"/>
      <c r="S2" s="52"/>
      <c r="T2" s="52"/>
      <c r="U2" s="52"/>
      <c r="V2" s="52"/>
      <c r="W2" s="52"/>
      <c r="X2" s="52">
        <v>1700</v>
      </c>
      <c r="Y2" s="52">
        <v>300</v>
      </c>
      <c r="Z2" s="52">
        <v>4320</v>
      </c>
      <c r="AA2" s="52"/>
      <c r="AB2" s="52"/>
      <c r="AC2" s="52">
        <v>1290</v>
      </c>
      <c r="AD2" s="52">
        <v>660</v>
      </c>
      <c r="AE2" s="52"/>
      <c r="AF2" s="52"/>
      <c r="AG2" s="52">
        <v>300</v>
      </c>
      <c r="AH2" s="52"/>
      <c r="AI2" s="52"/>
      <c r="AJ2" s="52">
        <v>2</v>
      </c>
      <c r="AK2" s="52">
        <v>1670</v>
      </c>
      <c r="AL2" s="52">
        <v>4800</v>
      </c>
      <c r="AM2" s="52">
        <v>2800</v>
      </c>
      <c r="AN2" s="52">
        <v>1670</v>
      </c>
      <c r="AO2" s="52">
        <v>2130</v>
      </c>
      <c r="AP2" s="52">
        <v>1670</v>
      </c>
      <c r="AQ2" s="52"/>
      <c r="AR2" s="52"/>
      <c r="AS2" s="52"/>
      <c r="AT2" s="52"/>
      <c r="AU2" s="52"/>
      <c r="AV2" s="52">
        <v>1020</v>
      </c>
      <c r="AW2" s="52"/>
      <c r="AX2" s="52">
        <v>1750</v>
      </c>
      <c r="AY2" s="52"/>
      <c r="AZ2" s="52"/>
      <c r="BA2" s="52">
        <v>660</v>
      </c>
      <c r="BB2" s="52"/>
      <c r="BC2" s="52"/>
      <c r="BD2" s="56"/>
      <c r="BE2" s="35">
        <f>IF(BF2&lt;6,SUM(E2:BD2),SUM(LARGE(E2:BD2,{1;2;3;4;5;6})))</f>
        <v>20170</v>
      </c>
      <c r="BF2" s="57">
        <f>COUNT(E2:BD2)</f>
        <v>26</v>
      </c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2"/>
      <c r="BR2" s="33"/>
      <c r="BS2" s="32"/>
      <c r="BT2" s="33"/>
      <c r="BU2" s="33"/>
      <c r="BV2" s="33"/>
      <c r="BW2" s="33"/>
      <c r="BX2" s="33"/>
      <c r="BY2" s="33"/>
    </row>
    <row r="3" spans="1:77" x14ac:dyDescent="0.2">
      <c r="A3" s="28">
        <v>2</v>
      </c>
      <c r="B3" s="26" t="s">
        <v>143</v>
      </c>
      <c r="C3" s="6" t="s">
        <v>145</v>
      </c>
      <c r="D3" s="26" t="s">
        <v>28</v>
      </c>
      <c r="E3" s="52">
        <v>1290</v>
      </c>
      <c r="F3" s="52">
        <v>920</v>
      </c>
      <c r="G3" s="52">
        <v>920</v>
      </c>
      <c r="H3" s="52">
        <v>1700</v>
      </c>
      <c r="I3" s="52">
        <v>2200</v>
      </c>
      <c r="J3" s="52">
        <v>3850</v>
      </c>
      <c r="K3" s="52">
        <v>2200</v>
      </c>
      <c r="L3" s="52">
        <v>1300</v>
      </c>
      <c r="M3" s="52">
        <v>920</v>
      </c>
      <c r="N3" s="52">
        <v>920</v>
      </c>
      <c r="O3" s="52"/>
      <c r="P3" s="52"/>
      <c r="Q3" s="52"/>
      <c r="R3" s="52"/>
      <c r="S3" s="52"/>
      <c r="T3" s="52">
        <v>47</v>
      </c>
      <c r="U3" s="52"/>
      <c r="V3" s="52"/>
      <c r="W3" s="52"/>
      <c r="X3" s="52">
        <v>1700</v>
      </c>
      <c r="Y3" s="52"/>
      <c r="Z3" s="52">
        <v>4320</v>
      </c>
      <c r="AA3" s="52"/>
      <c r="AB3" s="52"/>
      <c r="AC3" s="52">
        <v>1290</v>
      </c>
      <c r="AD3" s="52">
        <v>660</v>
      </c>
      <c r="AE3" s="52"/>
      <c r="AF3" s="52"/>
      <c r="AG3" s="52">
        <v>300</v>
      </c>
      <c r="AH3" s="52"/>
      <c r="AI3" s="52"/>
      <c r="AJ3" s="52"/>
      <c r="AK3" s="52">
        <v>1670</v>
      </c>
      <c r="AL3" s="52">
        <v>4800</v>
      </c>
      <c r="AM3" s="52">
        <v>2800</v>
      </c>
      <c r="AN3" s="52">
        <v>1670</v>
      </c>
      <c r="AO3" s="52">
        <v>2130</v>
      </c>
      <c r="AP3" s="52">
        <v>1670</v>
      </c>
      <c r="AQ3" s="52"/>
      <c r="AR3" s="52"/>
      <c r="AS3" s="52"/>
      <c r="AT3" s="52"/>
      <c r="AU3" s="52"/>
      <c r="AV3" s="52">
        <v>1020</v>
      </c>
      <c r="AW3" s="52"/>
      <c r="AX3" s="52">
        <v>1750</v>
      </c>
      <c r="AY3" s="52"/>
      <c r="AZ3" s="52"/>
      <c r="BA3" s="52">
        <v>660</v>
      </c>
      <c r="BB3" s="52"/>
      <c r="BC3" s="52"/>
      <c r="BD3" s="56"/>
      <c r="BE3" s="35">
        <f>IF(BF3&lt;6,SUM(E3:BD3),SUM(LARGE(E3:BD3,{1;2;3;4;5;6})))</f>
        <v>20170</v>
      </c>
      <c r="BF3" s="57">
        <f>COUNT(E3:BD3)</f>
        <v>25</v>
      </c>
      <c r="BQ3" s="12"/>
      <c r="BR3" s="22"/>
      <c r="BS3" s="12"/>
      <c r="BT3" s="22"/>
      <c r="BU3" s="22"/>
      <c r="BV3" s="22"/>
      <c r="BW3" s="22"/>
      <c r="BX3" s="22"/>
      <c r="BY3" s="22"/>
    </row>
    <row r="4" spans="1:77" x14ac:dyDescent="0.2">
      <c r="A4" s="28">
        <v>3</v>
      </c>
      <c r="B4" s="26" t="s">
        <v>143</v>
      </c>
      <c r="C4" s="6" t="s">
        <v>145</v>
      </c>
      <c r="D4" s="26" t="s">
        <v>100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>
        <v>560</v>
      </c>
      <c r="Q4" s="52">
        <v>550</v>
      </c>
      <c r="R4" s="52"/>
      <c r="S4" s="52"/>
      <c r="T4" s="52">
        <v>550</v>
      </c>
      <c r="U4" s="52"/>
      <c r="V4" s="52"/>
      <c r="W4" s="52"/>
      <c r="X4" s="52">
        <v>600</v>
      </c>
      <c r="Y4" s="52">
        <v>250</v>
      </c>
      <c r="Z4" s="52"/>
      <c r="AA4" s="52"/>
      <c r="AB4" s="52"/>
      <c r="AC4" s="52"/>
      <c r="AD4" s="52"/>
      <c r="AE4" s="52"/>
      <c r="AF4" s="52"/>
      <c r="AG4" s="52">
        <v>215</v>
      </c>
      <c r="AH4" s="52"/>
      <c r="AI4" s="52"/>
      <c r="AJ4" s="52"/>
      <c r="AK4" s="52"/>
      <c r="AL4" s="52"/>
      <c r="AM4" s="52">
        <v>2200</v>
      </c>
      <c r="AN4" s="52"/>
      <c r="AO4" s="52">
        <v>550</v>
      </c>
      <c r="AP4" s="52"/>
      <c r="AQ4" s="52">
        <v>550</v>
      </c>
      <c r="AR4" s="52"/>
      <c r="AS4" s="52"/>
      <c r="AT4" s="52"/>
      <c r="AU4" s="52"/>
      <c r="AV4" s="52">
        <v>480</v>
      </c>
      <c r="AW4" s="52">
        <v>350</v>
      </c>
      <c r="AX4" s="52"/>
      <c r="AY4" s="52"/>
      <c r="AZ4" s="52"/>
      <c r="BA4" s="52"/>
      <c r="BB4" s="52"/>
      <c r="BC4" s="52"/>
      <c r="BD4" s="29"/>
      <c r="BE4" s="35">
        <f>IF(BF4&lt;6,SUM(E4:BD4),SUM(LARGE(E4:BD4,{1;2;3;4;5;6})))</f>
        <v>5010</v>
      </c>
      <c r="BF4" s="57">
        <f>COUNT(E4:BD4)</f>
        <v>11</v>
      </c>
      <c r="BQ4" s="12"/>
      <c r="BR4" s="22"/>
      <c r="BS4" s="12"/>
      <c r="BT4" s="22"/>
      <c r="BU4" s="22"/>
      <c r="BV4" s="22"/>
      <c r="BW4" s="22"/>
      <c r="BX4" s="22"/>
      <c r="BY4" s="22"/>
    </row>
    <row r="5" spans="1:77" x14ac:dyDescent="0.2">
      <c r="A5" s="28">
        <v>4</v>
      </c>
      <c r="B5" s="26" t="s">
        <v>143</v>
      </c>
      <c r="C5" s="6" t="s">
        <v>145</v>
      </c>
      <c r="D5" s="26" t="s">
        <v>38</v>
      </c>
      <c r="E5" s="19"/>
      <c r="F5" s="1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v>920</v>
      </c>
      <c r="R5" s="19"/>
      <c r="S5" s="19"/>
      <c r="T5" s="19"/>
      <c r="U5" s="1">
        <v>360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">
        <v>2200</v>
      </c>
      <c r="AN5" s="1"/>
      <c r="AO5" s="1"/>
      <c r="AP5" s="1"/>
      <c r="AQ5" s="1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56"/>
      <c r="BE5" s="35">
        <f>IF(BF5&lt;6,SUM(E5:BD5),SUM(LARGE(E5:BD5,{1;2;3;4;5;6})))</f>
        <v>3650</v>
      </c>
      <c r="BF5" s="57">
        <f>COUNT(E5:BD5)</f>
        <v>4</v>
      </c>
      <c r="BQ5" s="12"/>
      <c r="BR5" s="22"/>
      <c r="BS5" s="12"/>
      <c r="BT5" s="22"/>
      <c r="BU5" s="22"/>
      <c r="BV5" s="22"/>
      <c r="BW5" s="22"/>
      <c r="BX5" s="22"/>
      <c r="BY5" s="22"/>
    </row>
    <row r="6" spans="1:77" x14ac:dyDescent="0.2">
      <c r="A6" s="28">
        <v>5</v>
      </c>
      <c r="B6" s="26" t="s">
        <v>143</v>
      </c>
      <c r="C6" s="6" t="s">
        <v>149</v>
      </c>
      <c r="D6" s="26" t="s">
        <v>30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660</v>
      </c>
      <c r="Q6" s="1"/>
      <c r="R6" s="1"/>
      <c r="S6" s="1"/>
      <c r="T6" s="1"/>
      <c r="U6" s="1">
        <v>660</v>
      </c>
      <c r="V6" s="1"/>
      <c r="W6" s="1"/>
      <c r="X6" s="1"/>
      <c r="Y6" s="1">
        <v>215</v>
      </c>
      <c r="Z6" s="1"/>
      <c r="AA6" s="1"/>
      <c r="AB6" s="1"/>
      <c r="AC6" s="1"/>
      <c r="AD6" s="1">
        <v>460</v>
      </c>
      <c r="AE6" s="1"/>
      <c r="AF6" s="1"/>
      <c r="AG6" s="1">
        <v>250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>
        <v>70</v>
      </c>
      <c r="AU6" s="1"/>
      <c r="AV6" s="1">
        <v>920</v>
      </c>
      <c r="AW6" s="1"/>
      <c r="AX6" s="1"/>
      <c r="AY6" s="1"/>
      <c r="AZ6" s="1"/>
      <c r="BA6" s="1">
        <v>560</v>
      </c>
      <c r="BB6" s="1"/>
      <c r="BC6" s="1"/>
      <c r="BD6" s="56"/>
      <c r="BE6" s="35">
        <f>IF(BF6&lt;6,SUM(E6:BD6),SUM(LARGE(E6:BD6,{1;2;3;4;5;6})))</f>
        <v>3510</v>
      </c>
      <c r="BF6" s="57">
        <f>COUNT(E6:BD6)</f>
        <v>8</v>
      </c>
      <c r="BQ6" s="12"/>
      <c r="BR6" s="22"/>
      <c r="BS6" s="12"/>
      <c r="BT6" s="22"/>
      <c r="BU6" s="22"/>
      <c r="BV6" s="22"/>
      <c r="BW6" s="22"/>
      <c r="BX6" s="22"/>
      <c r="BY6" s="22"/>
    </row>
    <row r="7" spans="1:77" s="24" customFormat="1" x14ac:dyDescent="0.2">
      <c r="A7" s="28">
        <v>6</v>
      </c>
      <c r="B7" s="26" t="s">
        <v>143</v>
      </c>
      <c r="C7" s="6" t="s">
        <v>149</v>
      </c>
      <c r="D7" s="26" t="s">
        <v>101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560</v>
      </c>
      <c r="Q7" s="1">
        <v>550</v>
      </c>
      <c r="R7" s="1"/>
      <c r="S7" s="1"/>
      <c r="T7" s="1">
        <v>550</v>
      </c>
      <c r="U7" s="1">
        <v>560</v>
      </c>
      <c r="V7" s="1"/>
      <c r="W7" s="1"/>
      <c r="X7" s="1">
        <v>600</v>
      </c>
      <c r="Y7" s="1">
        <v>250</v>
      </c>
      <c r="Z7" s="1"/>
      <c r="AA7" s="1"/>
      <c r="AB7" s="1"/>
      <c r="AC7" s="1"/>
      <c r="AD7" s="1"/>
      <c r="AE7" s="1"/>
      <c r="AF7" s="1"/>
      <c r="AG7" s="1">
        <v>215</v>
      </c>
      <c r="AH7" s="1"/>
      <c r="AI7" s="1"/>
      <c r="AJ7" s="1"/>
      <c r="AK7" s="1"/>
      <c r="AL7" s="1"/>
      <c r="AM7" s="1"/>
      <c r="AN7" s="1"/>
      <c r="AO7" s="1">
        <v>550</v>
      </c>
      <c r="AP7" s="1"/>
      <c r="AQ7" s="1">
        <v>550</v>
      </c>
      <c r="AR7" s="1"/>
      <c r="AS7" s="1"/>
      <c r="AT7" s="1"/>
      <c r="AU7" s="1"/>
      <c r="AV7" s="1">
        <v>480</v>
      </c>
      <c r="AW7" s="1">
        <v>350</v>
      </c>
      <c r="AX7" s="1"/>
      <c r="AY7" s="1"/>
      <c r="AZ7" s="1"/>
      <c r="BA7" s="1">
        <v>560</v>
      </c>
      <c r="BB7" s="1"/>
      <c r="BC7" s="1"/>
      <c r="BD7" s="30"/>
      <c r="BE7" s="35">
        <f>IF(BF7&lt;6,SUM(E7:BD7),SUM(LARGE(E7:BD7,{1;2;3;4;5;6})))</f>
        <v>3380</v>
      </c>
      <c r="BF7" s="57">
        <f>COUNT(E7:BD7)</f>
        <v>12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22"/>
      <c r="BS7" s="12"/>
      <c r="BT7" s="22"/>
      <c r="BU7" s="22"/>
      <c r="BV7" s="22"/>
      <c r="BW7" s="22"/>
      <c r="BX7" s="22"/>
      <c r="BY7" s="22"/>
    </row>
    <row r="8" spans="1:77" ht="13.5" customHeight="1" x14ac:dyDescent="0.2">
      <c r="A8" s="28">
        <v>7</v>
      </c>
      <c r="B8" s="26" t="s">
        <v>143</v>
      </c>
      <c r="C8" s="8" t="s">
        <v>144</v>
      </c>
      <c r="D8" s="37" t="s">
        <v>49</v>
      </c>
      <c r="E8" s="52"/>
      <c r="F8" s="52"/>
      <c r="G8" s="52"/>
      <c r="H8" s="52">
        <v>350</v>
      </c>
      <c r="I8" s="52"/>
      <c r="J8" s="52"/>
      <c r="K8" s="52"/>
      <c r="L8" s="52"/>
      <c r="M8" s="52"/>
      <c r="N8" s="52"/>
      <c r="O8" s="52"/>
      <c r="P8" s="52">
        <v>360</v>
      </c>
      <c r="Q8" s="52">
        <v>550</v>
      </c>
      <c r="R8" s="52"/>
      <c r="S8" s="52"/>
      <c r="T8" s="52"/>
      <c r="U8" s="52">
        <v>460</v>
      </c>
      <c r="V8" s="52">
        <v>130</v>
      </c>
      <c r="W8" s="52"/>
      <c r="X8" s="52"/>
      <c r="Y8" s="52"/>
      <c r="Z8" s="52"/>
      <c r="AA8" s="52"/>
      <c r="AB8" s="52"/>
      <c r="AC8" s="52"/>
      <c r="AD8" s="52">
        <v>560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>
        <v>840</v>
      </c>
      <c r="AW8" s="52"/>
      <c r="AX8" s="52"/>
      <c r="AY8" s="52"/>
      <c r="AZ8" s="52">
        <v>130</v>
      </c>
      <c r="BA8" s="52">
        <v>460</v>
      </c>
      <c r="BB8" s="52"/>
      <c r="BC8" s="52"/>
      <c r="BD8" s="56"/>
      <c r="BE8" s="35">
        <f>IF(BF8&lt;6,SUM(E8:BD8),SUM(LARGE(E8:BD8,{1;2;3;4;5;6})))</f>
        <v>3230</v>
      </c>
      <c r="BF8" s="57">
        <f>COUNT(E8:BD8)</f>
        <v>9</v>
      </c>
      <c r="BQ8" s="12"/>
      <c r="BR8" s="22"/>
      <c r="BS8" s="12"/>
      <c r="BT8" s="22"/>
      <c r="BU8" s="22"/>
      <c r="BV8" s="22"/>
      <c r="BW8" s="22"/>
      <c r="BX8" s="22"/>
      <c r="BY8" s="22"/>
    </row>
    <row r="9" spans="1:77" x14ac:dyDescent="0.2">
      <c r="A9" s="28">
        <v>8</v>
      </c>
      <c r="B9" s="26" t="s">
        <v>143</v>
      </c>
      <c r="C9" s="6" t="s">
        <v>149</v>
      </c>
      <c r="D9" s="26" t="s">
        <v>75</v>
      </c>
      <c r="E9" s="1"/>
      <c r="F9" s="1"/>
      <c r="G9" s="1"/>
      <c r="H9" s="1">
        <v>350</v>
      </c>
      <c r="I9" s="1"/>
      <c r="J9" s="1"/>
      <c r="K9" s="1"/>
      <c r="L9" s="1"/>
      <c r="M9" s="1"/>
      <c r="N9" s="1"/>
      <c r="O9" s="1"/>
      <c r="P9" s="1">
        <v>360</v>
      </c>
      <c r="Q9" s="1">
        <v>550</v>
      </c>
      <c r="R9" s="1"/>
      <c r="S9" s="1"/>
      <c r="T9" s="1"/>
      <c r="U9" s="1">
        <v>460</v>
      </c>
      <c r="V9" s="1"/>
      <c r="W9" s="1"/>
      <c r="X9" s="1"/>
      <c r="Y9" s="1"/>
      <c r="Z9" s="1"/>
      <c r="AA9" s="1"/>
      <c r="AB9" s="1"/>
      <c r="AC9" s="1"/>
      <c r="AD9" s="1">
        <v>560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>
        <v>840</v>
      </c>
      <c r="AW9" s="1"/>
      <c r="AX9" s="1"/>
      <c r="AY9" s="1"/>
      <c r="AZ9" s="1"/>
      <c r="BA9" s="1">
        <v>460</v>
      </c>
      <c r="BB9" s="1"/>
      <c r="BC9" s="1"/>
      <c r="BD9" s="56"/>
      <c r="BE9" s="35">
        <f>IF(BF9&lt;6,SUM(E9:BD9),SUM(LARGE(E9:BD9,{1;2;3;4;5;6})))</f>
        <v>3230</v>
      </c>
      <c r="BF9" s="57">
        <f>COUNT(E9:BD9)</f>
        <v>7</v>
      </c>
      <c r="BQ9" s="12"/>
      <c r="BR9" s="22"/>
      <c r="BS9" s="12"/>
      <c r="BT9" s="22"/>
      <c r="BU9" s="22"/>
      <c r="BV9" s="22"/>
      <c r="BW9" s="22"/>
      <c r="BX9" s="22"/>
      <c r="BY9" s="22"/>
    </row>
    <row r="10" spans="1:77" x14ac:dyDescent="0.2">
      <c r="A10" s="28">
        <v>9</v>
      </c>
      <c r="B10" s="26" t="s">
        <v>143</v>
      </c>
      <c r="C10" s="6" t="s">
        <v>149</v>
      </c>
      <c r="D10" s="37" t="s">
        <v>45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660</v>
      </c>
      <c r="Q10" s="9"/>
      <c r="R10" s="9"/>
      <c r="S10" s="9"/>
      <c r="T10" s="9"/>
      <c r="U10" s="9">
        <v>660</v>
      </c>
      <c r="V10" s="9"/>
      <c r="W10" s="9"/>
      <c r="X10" s="9"/>
      <c r="Y10" s="9">
        <v>215</v>
      </c>
      <c r="Z10" s="9"/>
      <c r="AA10" s="9"/>
      <c r="AB10" s="9"/>
      <c r="AC10" s="9"/>
      <c r="AD10" s="9">
        <v>460</v>
      </c>
      <c r="AE10" s="9"/>
      <c r="AF10" s="9"/>
      <c r="AG10" s="9">
        <v>250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70</v>
      </c>
      <c r="AU10" s="9"/>
      <c r="AV10" s="9">
        <v>920</v>
      </c>
      <c r="AW10" s="9"/>
      <c r="AX10" s="9"/>
      <c r="AY10" s="9"/>
      <c r="AZ10" s="9"/>
      <c r="BA10" s="9"/>
      <c r="BB10" s="9"/>
      <c r="BC10" s="9"/>
      <c r="BD10" s="56"/>
      <c r="BE10" s="35">
        <f>IF(BF10&lt;6,SUM(E10:BD10),SUM(LARGE(E10:BD10,{1;2;3;4;5;6})))</f>
        <v>3165</v>
      </c>
      <c r="BF10" s="57">
        <f>COUNT(E10:BD10)</f>
        <v>7</v>
      </c>
      <c r="BQ10" s="12"/>
      <c r="BR10" s="22"/>
      <c r="BS10" s="12"/>
      <c r="BT10" s="22"/>
      <c r="BU10" s="22"/>
      <c r="BV10" s="22"/>
      <c r="BW10" s="22"/>
      <c r="BX10" s="22"/>
      <c r="BY10" s="22"/>
    </row>
    <row r="11" spans="1:77" x14ac:dyDescent="0.2">
      <c r="A11" s="28">
        <v>10</v>
      </c>
      <c r="B11" s="26" t="s">
        <v>143</v>
      </c>
      <c r="C11" s="8" t="s">
        <v>145</v>
      </c>
      <c r="D11" s="9" t="s">
        <v>129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148.30000000000001</v>
      </c>
      <c r="Q11" s="1"/>
      <c r="R11" s="1"/>
      <c r="S11" s="1"/>
      <c r="T11" s="1"/>
      <c r="U11" s="109">
        <v>0</v>
      </c>
      <c r="V11" s="1"/>
      <c r="W11" s="1"/>
      <c r="X11" s="1"/>
      <c r="Y11" s="1">
        <v>55</v>
      </c>
      <c r="Z11" s="19"/>
      <c r="AA11" s="19"/>
      <c r="AB11" s="19"/>
      <c r="AC11" s="19"/>
      <c r="AD11" s="1">
        <v>170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>
        <v>600</v>
      </c>
      <c r="AT11" s="1"/>
      <c r="AU11" s="1"/>
      <c r="AV11" s="1">
        <v>660</v>
      </c>
      <c r="AW11" s="1">
        <v>350</v>
      </c>
      <c r="AX11" s="1"/>
      <c r="AY11" s="1"/>
      <c r="AZ11" s="1"/>
      <c r="BA11" s="1">
        <v>360</v>
      </c>
      <c r="BB11" s="1"/>
      <c r="BC11" s="1"/>
      <c r="BD11" s="1"/>
      <c r="BE11" s="35">
        <f>IF(BF11&lt;6,SUM(E11:BD11),SUM(LARGE(E11:BD11,{1;2;3;4;5;6})))</f>
        <v>2288.3000000000002</v>
      </c>
      <c r="BF11" s="57">
        <f>COUNT(E11:BD11)</f>
        <v>8</v>
      </c>
      <c r="BQ11" s="12"/>
      <c r="BR11" s="22"/>
      <c r="BS11" s="12"/>
      <c r="BT11" s="22"/>
      <c r="BU11" s="22"/>
      <c r="BV11" s="22"/>
      <c r="BW11" s="22"/>
      <c r="BX11" s="22"/>
      <c r="BY11" s="22"/>
    </row>
    <row r="12" spans="1:77" s="24" customFormat="1" x14ac:dyDescent="0.2">
      <c r="A12" s="28">
        <v>11</v>
      </c>
      <c r="B12" s="6" t="s">
        <v>143</v>
      </c>
      <c r="C12" s="6" t="s">
        <v>145</v>
      </c>
      <c r="D12" s="26" t="s">
        <v>162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">
        <v>148.30000000000001</v>
      </c>
      <c r="Q12" s="1"/>
      <c r="R12" s="1"/>
      <c r="S12" s="1"/>
      <c r="T12" s="1"/>
      <c r="U12" s="109">
        <v>0</v>
      </c>
      <c r="V12" s="1"/>
      <c r="W12" s="1"/>
      <c r="X12" s="1"/>
      <c r="Y12" s="1"/>
      <c r="Z12" s="19"/>
      <c r="AA12" s="19"/>
      <c r="AB12" s="19"/>
      <c r="AC12" s="19"/>
      <c r="AD12" s="1">
        <v>170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>
        <v>600</v>
      </c>
      <c r="AT12" s="1"/>
      <c r="AU12" s="1"/>
      <c r="AV12" s="1">
        <v>660</v>
      </c>
      <c r="AW12" s="1">
        <v>350</v>
      </c>
      <c r="AX12" s="1"/>
      <c r="AY12" s="1"/>
      <c r="AZ12" s="1"/>
      <c r="BA12" s="1">
        <v>360</v>
      </c>
      <c r="BB12" s="1"/>
      <c r="BC12" s="1"/>
      <c r="BD12" s="56"/>
      <c r="BE12" s="35">
        <f>IF(BF12&lt;6,SUM(E12:BD12),SUM(LARGE(E12:BD12,{1;2;3;4;5;6})))</f>
        <v>2288.3000000000002</v>
      </c>
      <c r="BF12" s="57">
        <f>COUNT(E12:BD12)</f>
        <v>7</v>
      </c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22"/>
      <c r="BS12" s="12"/>
      <c r="BT12" s="22"/>
      <c r="BU12" s="22"/>
      <c r="BV12" s="22"/>
      <c r="BW12" s="22"/>
      <c r="BX12" s="22"/>
      <c r="BY12" s="22"/>
    </row>
    <row r="13" spans="1:77" s="24" customFormat="1" x14ac:dyDescent="0.2">
      <c r="A13" s="28">
        <v>12</v>
      </c>
      <c r="B13" s="6" t="s">
        <v>143</v>
      </c>
      <c r="C13" s="6" t="s">
        <v>148</v>
      </c>
      <c r="D13" s="37" t="s">
        <v>163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130</v>
      </c>
      <c r="Q13" s="1"/>
      <c r="R13" s="1"/>
      <c r="S13" s="1"/>
      <c r="T13" s="1"/>
      <c r="U13" s="1"/>
      <c r="V13" s="1"/>
      <c r="W13" s="1"/>
      <c r="X13" s="1"/>
      <c r="Y13" s="1">
        <v>35</v>
      </c>
      <c r="Z13" s="1"/>
      <c r="AA13" s="1"/>
      <c r="AB13" s="1"/>
      <c r="AC13" s="1"/>
      <c r="AD13" s="1">
        <v>215</v>
      </c>
      <c r="AE13" s="1"/>
      <c r="AF13" s="1"/>
      <c r="AG13" s="1">
        <v>100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>
        <v>70</v>
      </c>
      <c r="AU13" s="1">
        <v>560</v>
      </c>
      <c r="AV13" s="1">
        <v>660</v>
      </c>
      <c r="AW13" s="1"/>
      <c r="AX13" s="1"/>
      <c r="AY13" s="1"/>
      <c r="AZ13" s="1"/>
      <c r="BA13" s="1">
        <v>460</v>
      </c>
      <c r="BB13" s="1"/>
      <c r="BC13" s="1"/>
      <c r="BD13" s="29"/>
      <c r="BE13" s="35">
        <f>IF(BF13&lt;6,SUM(E13:BD13),SUM(LARGE(E13:BD13,{1;2;3;4;5;6})))</f>
        <v>2125</v>
      </c>
      <c r="BF13" s="6">
        <f>COUNT(E13:BD13)</f>
        <v>8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22"/>
      <c r="BS13" s="12"/>
      <c r="BT13" s="22"/>
      <c r="BU13" s="22"/>
      <c r="BV13" s="22"/>
      <c r="BW13" s="22"/>
      <c r="BX13" s="22"/>
      <c r="BY13" s="22"/>
    </row>
    <row r="14" spans="1:77" s="24" customFormat="1" x14ac:dyDescent="0.2">
      <c r="A14" s="28">
        <v>13</v>
      </c>
      <c r="B14" s="6" t="s">
        <v>143</v>
      </c>
      <c r="C14" s="6" t="s">
        <v>415</v>
      </c>
      <c r="D14" s="9" t="s">
        <v>357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>
        <v>300</v>
      </c>
      <c r="Q14" s="29"/>
      <c r="R14" s="29"/>
      <c r="S14" s="29"/>
      <c r="T14" s="29"/>
      <c r="U14" s="29"/>
      <c r="V14" s="29"/>
      <c r="W14" s="29"/>
      <c r="X14" s="29"/>
      <c r="Y14" s="29">
        <v>80</v>
      </c>
      <c r="Z14" s="29"/>
      <c r="AA14" s="29"/>
      <c r="AB14" s="29"/>
      <c r="AC14" s="29"/>
      <c r="AD14" s="29">
        <v>300</v>
      </c>
      <c r="AE14" s="29"/>
      <c r="AF14" s="29"/>
      <c r="AG14" s="29">
        <v>130</v>
      </c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>
        <v>55</v>
      </c>
      <c r="AU14" s="29">
        <v>660</v>
      </c>
      <c r="AV14" s="29">
        <v>480</v>
      </c>
      <c r="AW14" s="29"/>
      <c r="AX14" s="29"/>
      <c r="AY14" s="29"/>
      <c r="AZ14" s="29"/>
      <c r="BA14" s="29"/>
      <c r="BB14" s="29"/>
      <c r="BC14" s="29"/>
      <c r="BD14" s="1"/>
      <c r="BE14" s="35">
        <f>IF(BF14&lt;6,SUM(E14:BD14),SUM(LARGE(E14:BD14,{1;2;3;4;5;6})))</f>
        <v>1950</v>
      </c>
      <c r="BF14" s="57">
        <f>COUNT(E14:BD14)</f>
        <v>7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22"/>
      <c r="BS14" s="12"/>
      <c r="BT14" s="22"/>
      <c r="BU14" s="22"/>
      <c r="BV14" s="22"/>
      <c r="BW14" s="22"/>
      <c r="BX14" s="22"/>
      <c r="BY14" s="22"/>
    </row>
    <row r="15" spans="1:77" x14ac:dyDescent="0.2">
      <c r="A15" s="28">
        <v>14</v>
      </c>
      <c r="B15" s="26" t="s">
        <v>143</v>
      </c>
      <c r="C15" s="6" t="s">
        <v>145</v>
      </c>
      <c r="D15" s="26" t="s">
        <v>16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>
        <v>47</v>
      </c>
      <c r="U15" s="52"/>
      <c r="V15" s="52"/>
      <c r="W15" s="52"/>
      <c r="X15" s="52"/>
      <c r="Y15" s="52">
        <v>300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>
        <v>2</v>
      </c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>
        <v>1200</v>
      </c>
      <c r="AW15" s="52"/>
      <c r="AX15" s="52"/>
      <c r="AY15" s="52"/>
      <c r="AZ15" s="52"/>
      <c r="BA15" s="52"/>
      <c r="BB15" s="52"/>
      <c r="BC15" s="52"/>
      <c r="BD15" s="56"/>
      <c r="BE15" s="35">
        <f>IF(BF15&lt;6,SUM(E15:BD15),SUM(LARGE(E15:BD15,{1;2;3;4;5;6})))</f>
        <v>1549</v>
      </c>
      <c r="BF15" s="57">
        <f>COUNT(E15:BD15)</f>
        <v>4</v>
      </c>
      <c r="BQ15" s="12"/>
      <c r="BR15" s="22"/>
      <c r="BS15" s="12"/>
      <c r="BT15" s="22"/>
      <c r="BU15" s="22"/>
      <c r="BV15" s="22"/>
      <c r="BW15" s="22"/>
      <c r="BX15" s="22"/>
      <c r="BY15" s="22"/>
    </row>
    <row r="16" spans="1:77" x14ac:dyDescent="0.2">
      <c r="A16" s="28">
        <v>15</v>
      </c>
      <c r="B16" s="6" t="s">
        <v>143</v>
      </c>
      <c r="C16" s="8" t="s">
        <v>149</v>
      </c>
      <c r="D16" s="37" t="s">
        <v>232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>
        <v>130</v>
      </c>
      <c r="Q16" s="52"/>
      <c r="R16" s="52"/>
      <c r="S16" s="52"/>
      <c r="T16" s="52"/>
      <c r="U16" s="52"/>
      <c r="V16" s="52"/>
      <c r="W16" s="52"/>
      <c r="X16" s="52"/>
      <c r="Y16" s="52">
        <v>35</v>
      </c>
      <c r="Z16" s="52"/>
      <c r="AA16" s="52"/>
      <c r="AB16" s="52"/>
      <c r="AC16" s="52"/>
      <c r="AD16" s="52">
        <v>215</v>
      </c>
      <c r="AE16" s="52"/>
      <c r="AF16" s="52"/>
      <c r="AG16" s="52">
        <v>100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>
        <v>70</v>
      </c>
      <c r="AU16" s="52">
        <v>560</v>
      </c>
      <c r="AV16" s="52"/>
      <c r="AW16" s="52"/>
      <c r="AX16" s="52"/>
      <c r="AY16" s="52"/>
      <c r="AZ16" s="52"/>
      <c r="BA16" s="52">
        <v>460</v>
      </c>
      <c r="BB16" s="52"/>
      <c r="BC16" s="52"/>
      <c r="BD16" s="56"/>
      <c r="BE16" s="35">
        <f>IF(BF16&lt;6,SUM(E16:BD16),SUM(LARGE(E16:BD16,{1;2;3;4;5;6})))</f>
        <v>1535</v>
      </c>
      <c r="BF16" s="6">
        <f>COUNT(E16:BD16)</f>
        <v>7</v>
      </c>
      <c r="BQ16" s="12"/>
      <c r="BR16" s="22"/>
      <c r="BS16" s="12"/>
      <c r="BT16" s="22"/>
      <c r="BU16" s="22"/>
      <c r="BV16" s="22"/>
      <c r="BW16" s="22"/>
      <c r="BX16" s="22"/>
      <c r="BY16" s="22"/>
    </row>
    <row r="17" spans="1:77" x14ac:dyDescent="0.2">
      <c r="A17" s="28">
        <v>16</v>
      </c>
      <c r="B17" s="26" t="s">
        <v>143</v>
      </c>
      <c r="C17" s="8" t="s">
        <v>145</v>
      </c>
      <c r="D17" s="9" t="s">
        <v>132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170</v>
      </c>
      <c r="Q17" s="1"/>
      <c r="R17" s="1"/>
      <c r="S17" s="1"/>
      <c r="T17" s="1"/>
      <c r="U17" s="1">
        <v>250</v>
      </c>
      <c r="V17" s="1"/>
      <c r="W17" s="1"/>
      <c r="X17" s="1"/>
      <c r="Y17" s="1">
        <v>70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">
        <v>55</v>
      </c>
      <c r="AU17" s="1"/>
      <c r="AV17" s="1">
        <v>480</v>
      </c>
      <c r="AW17" s="1">
        <v>350</v>
      </c>
      <c r="AX17" s="1"/>
      <c r="AY17" s="1"/>
      <c r="AZ17" s="1"/>
      <c r="BA17" s="1">
        <v>190</v>
      </c>
      <c r="BB17" s="1"/>
      <c r="BC17" s="1"/>
      <c r="BD17" s="1"/>
      <c r="BE17" s="35">
        <f>IF(BF17&lt;6,SUM(E17:BD17),SUM(LARGE(E17:BD17,{1;2;3;4;5;6})))</f>
        <v>1510</v>
      </c>
      <c r="BF17" s="57">
        <f>COUNT(E17:BD17)</f>
        <v>7</v>
      </c>
      <c r="BQ17" s="12"/>
      <c r="BR17" s="22"/>
      <c r="BS17" s="12"/>
      <c r="BT17" s="22"/>
      <c r="BU17" s="22"/>
      <c r="BV17" s="22"/>
      <c r="BW17" s="22"/>
      <c r="BX17" s="22"/>
      <c r="BY17" s="22"/>
    </row>
    <row r="18" spans="1:77" x14ac:dyDescent="0.2">
      <c r="A18" s="61">
        <v>17</v>
      </c>
      <c r="B18" s="26" t="s">
        <v>143</v>
      </c>
      <c r="C18" s="8" t="s">
        <v>145</v>
      </c>
      <c r="D18" s="37" t="s">
        <v>237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360</v>
      </c>
      <c r="Q18" s="1"/>
      <c r="R18" s="1"/>
      <c r="S18" s="1"/>
      <c r="T18" s="1"/>
      <c r="U18" s="109">
        <v>0</v>
      </c>
      <c r="V18" s="1"/>
      <c r="W18" s="1"/>
      <c r="X18" s="1"/>
      <c r="Y18" s="1">
        <v>80</v>
      </c>
      <c r="Z18" s="1"/>
      <c r="AA18" s="1"/>
      <c r="AB18" s="1"/>
      <c r="AC18" s="1"/>
      <c r="AD18" s="1">
        <v>250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>
        <v>70</v>
      </c>
      <c r="AU18" s="1">
        <v>660</v>
      </c>
      <c r="AV18" s="1"/>
      <c r="AW18" s="1"/>
      <c r="AX18" s="1"/>
      <c r="AY18" s="1"/>
      <c r="AZ18" s="1"/>
      <c r="BA18" s="1"/>
      <c r="BB18" s="1"/>
      <c r="BC18" s="1"/>
      <c r="BD18" s="56"/>
      <c r="BE18" s="35">
        <f>IF(BF18&lt;6,SUM(E18:BD18),SUM(LARGE(E18:BD18,{1;2;3;4;5;6})))</f>
        <v>1420</v>
      </c>
      <c r="BF18" s="57">
        <f>COUNT(E18:BD18)</f>
        <v>6</v>
      </c>
      <c r="BQ18" s="12"/>
      <c r="BR18" s="22"/>
      <c r="BS18" s="12"/>
      <c r="BT18" s="22"/>
      <c r="BU18" s="22"/>
      <c r="BV18" s="22"/>
      <c r="BW18" s="22"/>
      <c r="BX18" s="22"/>
      <c r="BY18" s="22"/>
    </row>
    <row r="19" spans="1:77" x14ac:dyDescent="0.2">
      <c r="A19" s="61">
        <v>18</v>
      </c>
      <c r="B19" s="6" t="s">
        <v>143</v>
      </c>
      <c r="C19" s="8" t="s">
        <v>144</v>
      </c>
      <c r="D19" s="9" t="s">
        <v>114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>
        <v>360</v>
      </c>
      <c r="Q19" s="52">
        <v>550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>
        <v>460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1"/>
      <c r="BE19" s="35">
        <f>IF(BF19&lt;6,SUM(E19:BD19),SUM(LARGE(E19:BD19,{1;2;3;4;5;6})))</f>
        <v>1370</v>
      </c>
      <c r="BF19" s="6">
        <f>COUNT(E19:BD19)</f>
        <v>3</v>
      </c>
      <c r="BQ19" s="12"/>
      <c r="BR19" s="22"/>
      <c r="BS19" s="12"/>
      <c r="BT19" s="22"/>
      <c r="BU19" s="22"/>
      <c r="BV19" s="22"/>
      <c r="BW19" s="22"/>
      <c r="BX19" s="22"/>
      <c r="BY19" s="22"/>
    </row>
    <row r="20" spans="1:77" x14ac:dyDescent="0.2">
      <c r="A20" s="61">
        <v>19</v>
      </c>
      <c r="B20" s="6" t="s">
        <v>143</v>
      </c>
      <c r="C20" s="8" t="s">
        <v>144</v>
      </c>
      <c r="D20" s="9" t="s">
        <v>278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360</v>
      </c>
      <c r="Q20" s="1">
        <v>550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460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35">
        <f>IF(BF20&lt;6,SUM(E20:BD20),SUM(LARGE(E20:BD20,{1;2;3;4;5;6})))</f>
        <v>1370</v>
      </c>
      <c r="BF20" s="6">
        <f>COUNT(E20:BD20)</f>
        <v>3</v>
      </c>
      <c r="BQ20" s="12"/>
      <c r="BR20" s="22"/>
      <c r="BS20" s="12"/>
      <c r="BT20" s="22"/>
      <c r="BU20" s="22"/>
      <c r="BV20" s="22"/>
      <c r="BW20" s="22"/>
      <c r="BX20" s="22"/>
      <c r="BY20" s="22"/>
    </row>
    <row r="21" spans="1:77" x14ac:dyDescent="0.2">
      <c r="A21" s="61">
        <v>20</v>
      </c>
      <c r="B21" s="6" t="s">
        <v>143</v>
      </c>
      <c r="C21" s="6" t="s">
        <v>151</v>
      </c>
      <c r="D21" s="37" t="s">
        <v>233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460</v>
      </c>
      <c r="Q21" s="1"/>
      <c r="R21" s="1"/>
      <c r="S21" s="1"/>
      <c r="T21" s="1"/>
      <c r="U21" s="1">
        <v>460</v>
      </c>
      <c r="V21" s="1"/>
      <c r="W21" s="1"/>
      <c r="X21" s="1"/>
      <c r="Y21" s="1"/>
      <c r="Z21" s="1"/>
      <c r="AA21" s="1"/>
      <c r="AB21" s="1"/>
      <c r="AC21" s="1"/>
      <c r="AD21" s="1">
        <v>360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29"/>
      <c r="BE21" s="35">
        <f>IF(BF21&lt;6,SUM(E21:BD21),SUM(LARGE(E21:BD21,{1;2;3;4;5;6})))</f>
        <v>1280</v>
      </c>
      <c r="BF21" s="6">
        <f>COUNT(E21:BD21)</f>
        <v>3</v>
      </c>
      <c r="BQ21" s="12"/>
      <c r="BR21" s="22"/>
      <c r="BS21" s="12"/>
      <c r="BT21" s="22"/>
      <c r="BU21" s="22"/>
      <c r="BV21" s="22"/>
      <c r="BW21" s="22"/>
      <c r="BX21" s="22"/>
      <c r="BY21" s="22"/>
    </row>
    <row r="22" spans="1:77" x14ac:dyDescent="0.2">
      <c r="A22" s="61">
        <v>21</v>
      </c>
      <c r="B22" s="26" t="s">
        <v>143</v>
      </c>
      <c r="C22" s="8" t="s">
        <v>151</v>
      </c>
      <c r="D22" s="8" t="s">
        <v>358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460</v>
      </c>
      <c r="Q22" s="1"/>
      <c r="R22" s="1"/>
      <c r="S22" s="1"/>
      <c r="T22" s="1"/>
      <c r="U22" s="1">
        <v>460</v>
      </c>
      <c r="V22" s="1"/>
      <c r="W22" s="1"/>
      <c r="X22" s="1"/>
      <c r="Y22" s="1"/>
      <c r="Z22" s="1"/>
      <c r="AA22" s="1"/>
      <c r="AB22" s="1"/>
      <c r="AC22" s="1"/>
      <c r="AD22" s="1">
        <v>360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35">
        <f>IF(BF22&lt;6,SUM(E22:BD22),SUM(LARGE(E22:BD22,{1;2;3;4;5;6})))</f>
        <v>1280</v>
      </c>
      <c r="BF22" s="57">
        <f>COUNT(E22:BD22)</f>
        <v>3</v>
      </c>
      <c r="BQ22" s="12"/>
      <c r="BR22" s="22"/>
      <c r="BS22" s="12"/>
      <c r="BT22" s="22"/>
      <c r="BU22" s="22"/>
      <c r="BV22" s="22"/>
      <c r="BW22" s="22"/>
      <c r="BX22" s="22"/>
      <c r="BY22" s="22"/>
    </row>
    <row r="23" spans="1:77" x14ac:dyDescent="0.2">
      <c r="A23" s="61">
        <v>22</v>
      </c>
      <c r="B23" s="26" t="s">
        <v>143</v>
      </c>
      <c r="C23" s="8" t="s">
        <v>145</v>
      </c>
      <c r="D23" s="9" t="s">
        <v>131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>
        <v>170</v>
      </c>
      <c r="Q23" s="52"/>
      <c r="R23" s="52"/>
      <c r="S23" s="52"/>
      <c r="T23" s="52"/>
      <c r="U23" s="52">
        <v>250</v>
      </c>
      <c r="V23" s="52"/>
      <c r="W23" s="52"/>
      <c r="X23" s="52"/>
      <c r="Y23" s="52">
        <v>70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2">
        <v>55</v>
      </c>
      <c r="AU23" s="52"/>
      <c r="AV23" s="52">
        <v>480</v>
      </c>
      <c r="AW23" s="54"/>
      <c r="AX23" s="54"/>
      <c r="AY23" s="54"/>
      <c r="AZ23" s="54"/>
      <c r="BA23" s="52">
        <v>190</v>
      </c>
      <c r="BB23" s="54"/>
      <c r="BC23" s="54"/>
      <c r="BD23" s="1"/>
      <c r="BE23" s="35">
        <f>IF(BF23&lt;6,SUM(E23:BD23),SUM(LARGE(E23:BD23,{1;2;3;4;5;6})))</f>
        <v>1215</v>
      </c>
      <c r="BF23" s="57">
        <f>COUNT(E23:BD23)</f>
        <v>6</v>
      </c>
      <c r="BQ23" s="12"/>
      <c r="BR23" s="22"/>
      <c r="BS23" s="12"/>
      <c r="BT23" s="22"/>
      <c r="BU23" s="22"/>
      <c r="BV23" s="22"/>
      <c r="BW23" s="22"/>
      <c r="BX23" s="22"/>
      <c r="BY23" s="22"/>
    </row>
    <row r="24" spans="1:77" x14ac:dyDescent="0.2">
      <c r="A24" s="61">
        <v>23</v>
      </c>
      <c r="B24" s="26" t="s">
        <v>143</v>
      </c>
      <c r="C24" s="6" t="s">
        <v>145</v>
      </c>
      <c r="D24" s="26" t="s">
        <v>1008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>
        <v>1200</v>
      </c>
      <c r="AW24" s="52"/>
      <c r="AX24" s="52"/>
      <c r="AY24" s="52"/>
      <c r="AZ24" s="52"/>
      <c r="BA24" s="52"/>
      <c r="BB24" s="52"/>
      <c r="BC24" s="52"/>
      <c r="BD24" s="52"/>
      <c r="BE24" s="35">
        <f>IF(BF24&lt;6,SUM(E24:BD24),SUM(LARGE(E24:BD24,{1;2;3;4;5;6})))</f>
        <v>1200</v>
      </c>
      <c r="BF24" s="57">
        <f>COUNT(E24:BD24)</f>
        <v>1</v>
      </c>
      <c r="BQ24" s="12"/>
      <c r="BR24" s="22"/>
      <c r="BS24" s="12"/>
      <c r="BT24" s="22"/>
      <c r="BU24" s="22"/>
      <c r="BV24" s="22"/>
      <c r="BW24" s="22"/>
      <c r="BX24" s="22"/>
      <c r="BY24" s="22"/>
    </row>
    <row r="25" spans="1:77" x14ac:dyDescent="0.2">
      <c r="A25" s="61">
        <v>24</v>
      </c>
      <c r="B25" s="26" t="s">
        <v>143</v>
      </c>
      <c r="C25" s="6" t="s">
        <v>149</v>
      </c>
      <c r="D25" s="37" t="s">
        <v>63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>
        <v>215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>
        <v>300</v>
      </c>
      <c r="AE25" s="52"/>
      <c r="AF25" s="52"/>
      <c r="AG25" s="52">
        <v>130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>
        <v>55</v>
      </c>
      <c r="AU25" s="52"/>
      <c r="AV25" s="52">
        <v>480</v>
      </c>
      <c r="AW25" s="52"/>
      <c r="AX25" s="52"/>
      <c r="AY25" s="52"/>
      <c r="AZ25" s="52"/>
      <c r="BA25" s="52"/>
      <c r="BB25" s="52"/>
      <c r="BC25" s="52"/>
      <c r="BD25" s="56"/>
      <c r="BE25" s="35">
        <f>IF(BF25&lt;6,SUM(E25:BD25),SUM(LARGE(E25:BD25,{1;2;3;4;5;6})))</f>
        <v>1180</v>
      </c>
      <c r="BF25" s="57">
        <f>COUNT(E25:BD25)</f>
        <v>5</v>
      </c>
      <c r="BQ25" s="12"/>
      <c r="BR25" s="22"/>
      <c r="BS25" s="12"/>
      <c r="BT25" s="22"/>
      <c r="BU25" s="22"/>
      <c r="BV25" s="22"/>
      <c r="BW25" s="22"/>
      <c r="BX25" s="22"/>
      <c r="BY25" s="22"/>
    </row>
    <row r="26" spans="1:77" x14ac:dyDescent="0.2">
      <c r="A26" s="61">
        <v>25</v>
      </c>
      <c r="B26" s="26" t="s">
        <v>143</v>
      </c>
      <c r="C26" s="8" t="s">
        <v>145</v>
      </c>
      <c r="D26" s="9" t="s">
        <v>569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>
        <v>100</v>
      </c>
      <c r="Z26" s="52"/>
      <c r="AA26" s="52"/>
      <c r="AB26" s="52"/>
      <c r="AC26" s="52"/>
      <c r="AD26" s="52">
        <v>170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>
        <v>660</v>
      </c>
      <c r="AW26" s="52"/>
      <c r="AX26" s="52"/>
      <c r="AY26" s="52"/>
      <c r="AZ26" s="52"/>
      <c r="BA26" s="52">
        <v>215</v>
      </c>
      <c r="BB26" s="52"/>
      <c r="BC26" s="52"/>
      <c r="BD26" s="1"/>
      <c r="BE26" s="35">
        <f>IF(BF26&lt;6,SUM(E26:BD26),SUM(LARGE(E26:BD26,{1;2;3;4;5;6})))</f>
        <v>1145</v>
      </c>
      <c r="BF26" s="57">
        <f>COUNT(E26:BD26)</f>
        <v>4</v>
      </c>
      <c r="BQ26" s="12"/>
      <c r="BR26" s="22"/>
      <c r="BS26" s="12"/>
      <c r="BT26" s="22"/>
      <c r="BU26" s="22"/>
      <c r="BV26" s="22"/>
      <c r="BW26" s="22"/>
      <c r="BX26" s="22"/>
      <c r="BY26" s="22"/>
    </row>
    <row r="27" spans="1:77" x14ac:dyDescent="0.2">
      <c r="A27" s="61">
        <v>26</v>
      </c>
      <c r="B27" s="6" t="s">
        <v>143</v>
      </c>
      <c r="C27" s="6" t="s">
        <v>145</v>
      </c>
      <c r="D27" s="9" t="s">
        <v>317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>
        <v>170</v>
      </c>
      <c r="AE27" s="1"/>
      <c r="AF27" s="1"/>
      <c r="AG27" s="1">
        <v>55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100</v>
      </c>
      <c r="AU27" s="1"/>
      <c r="AV27" s="1">
        <v>480</v>
      </c>
      <c r="AW27" s="1"/>
      <c r="AX27" s="1"/>
      <c r="AY27" s="1"/>
      <c r="AZ27" s="1"/>
      <c r="BA27" s="1">
        <v>250</v>
      </c>
      <c r="BB27" s="1"/>
      <c r="BC27" s="1"/>
      <c r="BD27" s="1"/>
      <c r="BE27" s="35">
        <f>IF(BF27&lt;6,SUM(E27:BD27),SUM(LARGE(E27:BD27,{1;2;3;4;5;6})))</f>
        <v>1055</v>
      </c>
      <c r="BF27" s="6">
        <f>COUNT(E27:BD27)</f>
        <v>5</v>
      </c>
      <c r="BQ27" s="12"/>
      <c r="BR27" s="22"/>
      <c r="BS27" s="12"/>
      <c r="BT27" s="22"/>
      <c r="BU27" s="22"/>
      <c r="BV27" s="22"/>
      <c r="BW27" s="22"/>
      <c r="BX27" s="22"/>
      <c r="BY27" s="22"/>
    </row>
    <row r="28" spans="1:77" x14ac:dyDescent="0.2">
      <c r="A28" s="61">
        <v>27</v>
      </c>
      <c r="B28" s="26" t="s">
        <v>143</v>
      </c>
      <c r="C28" s="8" t="s">
        <v>145</v>
      </c>
      <c r="D28" s="26" t="s">
        <v>318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>
        <v>170</v>
      </c>
      <c r="AE28" s="52"/>
      <c r="AF28" s="52"/>
      <c r="AG28" s="52">
        <v>55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>
        <v>100</v>
      </c>
      <c r="AU28" s="52"/>
      <c r="AV28" s="52">
        <v>480</v>
      </c>
      <c r="AW28" s="52"/>
      <c r="AX28" s="52"/>
      <c r="AY28" s="52"/>
      <c r="AZ28" s="52"/>
      <c r="BA28" s="52">
        <v>250</v>
      </c>
      <c r="BB28" s="52"/>
      <c r="BC28" s="52"/>
      <c r="BD28" s="29"/>
      <c r="BE28" s="35">
        <f>IF(BF28&lt;6,SUM(E28:BD28),SUM(LARGE(E28:BD28,{1;2;3;4;5;6})))</f>
        <v>1055</v>
      </c>
      <c r="BF28" s="6">
        <f>COUNT(E28:BD28)</f>
        <v>5</v>
      </c>
      <c r="BQ28" s="12"/>
      <c r="BR28" s="22"/>
      <c r="BS28" s="12"/>
      <c r="BT28" s="22"/>
      <c r="BU28" s="22"/>
      <c r="BV28" s="22"/>
      <c r="BW28" s="22"/>
      <c r="BX28" s="22"/>
      <c r="BY28" s="22"/>
    </row>
    <row r="29" spans="1:77" x14ac:dyDescent="0.2">
      <c r="A29" s="61">
        <v>28</v>
      </c>
      <c r="B29" s="26" t="s">
        <v>143</v>
      </c>
      <c r="C29" s="6" t="s">
        <v>158</v>
      </c>
      <c r="D29" s="26" t="s">
        <v>695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>
        <v>460</v>
      </c>
      <c r="Q29" s="29"/>
      <c r="R29" s="29">
        <v>100</v>
      </c>
      <c r="S29" s="29">
        <v>70</v>
      </c>
      <c r="T29" s="29"/>
      <c r="U29" s="29"/>
      <c r="V29" s="29"/>
      <c r="W29" s="29">
        <v>55</v>
      </c>
      <c r="X29" s="29"/>
      <c r="Y29" s="29"/>
      <c r="Z29" s="29"/>
      <c r="AA29" s="29"/>
      <c r="AB29" s="29"/>
      <c r="AC29" s="29"/>
      <c r="AD29" s="29">
        <v>360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35">
        <f>IF(BF29&lt;6,SUM(E29:BD29),SUM(LARGE(E29:BD29,{1;2;3;4;5;6})))</f>
        <v>1045</v>
      </c>
      <c r="BF29" s="6">
        <f>COUNT(E29:BD29)</f>
        <v>5</v>
      </c>
      <c r="BQ29" s="12"/>
      <c r="BR29" s="22"/>
      <c r="BS29" s="12"/>
      <c r="BT29" s="22"/>
      <c r="BU29" s="22"/>
      <c r="BV29" s="22"/>
      <c r="BW29" s="22"/>
      <c r="BX29" s="22"/>
      <c r="BY29" s="22"/>
    </row>
    <row r="30" spans="1:77" x14ac:dyDescent="0.2">
      <c r="A30" s="61">
        <v>29</v>
      </c>
      <c r="B30" s="6" t="s">
        <v>143</v>
      </c>
      <c r="C30" s="6" t="s">
        <v>149</v>
      </c>
      <c r="D30" s="9" t="s">
        <v>218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360</v>
      </c>
      <c r="Q30" s="1"/>
      <c r="R30" s="1"/>
      <c r="S30" s="1"/>
      <c r="T30" s="1"/>
      <c r="U30" s="109">
        <v>0</v>
      </c>
      <c r="V30" s="1"/>
      <c r="W30" s="1"/>
      <c r="X30" s="1"/>
      <c r="Y30" s="1">
        <v>55</v>
      </c>
      <c r="Z30" s="1"/>
      <c r="AA30" s="1"/>
      <c r="AB30" s="1"/>
      <c r="AC30" s="1"/>
      <c r="AD30" s="1"/>
      <c r="AE30" s="1"/>
      <c r="AF30" s="1"/>
      <c r="AG30" s="1">
        <v>70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>
        <v>130</v>
      </c>
      <c r="AU30" s="1"/>
      <c r="AV30" s="1"/>
      <c r="AW30" s="1">
        <v>350</v>
      </c>
      <c r="AX30" s="1"/>
      <c r="AY30" s="1"/>
      <c r="AZ30" s="1"/>
      <c r="BA30" s="1"/>
      <c r="BB30" s="1"/>
      <c r="BC30" s="1"/>
      <c r="BD30" s="1"/>
      <c r="BE30" s="35">
        <f>IF(BF30&lt;6,SUM(E30:BD30),SUM(LARGE(E30:BD30,{1;2;3;4;5;6})))</f>
        <v>965</v>
      </c>
      <c r="BF30" s="6">
        <f>COUNT(E30:BD30)</f>
        <v>6</v>
      </c>
      <c r="BQ30" s="12"/>
      <c r="BR30" s="22"/>
      <c r="BS30" s="12"/>
      <c r="BT30" s="22"/>
      <c r="BU30" s="22"/>
      <c r="BV30" s="22"/>
      <c r="BW30" s="22"/>
      <c r="BX30" s="22"/>
      <c r="BY30" s="22"/>
    </row>
    <row r="31" spans="1:77" x14ac:dyDescent="0.2">
      <c r="A31" s="61">
        <v>30</v>
      </c>
      <c r="B31" s="26" t="s">
        <v>143</v>
      </c>
      <c r="C31" s="6" t="s">
        <v>561</v>
      </c>
      <c r="D31" s="26" t="s">
        <v>319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>
        <v>920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6"/>
      <c r="BE31" s="35">
        <f>IF(BF31&lt;6,SUM(E31:BD31),SUM(LARGE(E31:BD31,{1;2;3;4;5;6})))</f>
        <v>920</v>
      </c>
      <c r="BF31" s="57">
        <f>COUNT(E31:BD31)</f>
        <v>1</v>
      </c>
      <c r="BQ31" s="12"/>
      <c r="BR31" s="22"/>
      <c r="BS31" s="12"/>
      <c r="BT31" s="22"/>
      <c r="BU31" s="22"/>
      <c r="BV31" s="22"/>
      <c r="BW31" s="22"/>
      <c r="BX31" s="22"/>
      <c r="BY31" s="22"/>
    </row>
    <row r="32" spans="1:77" x14ac:dyDescent="0.2">
      <c r="A32" s="61">
        <v>31</v>
      </c>
      <c r="B32" s="26" t="s">
        <v>143</v>
      </c>
      <c r="C32" s="6" t="s">
        <v>158</v>
      </c>
      <c r="D32" s="37" t="s">
        <v>571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100</v>
      </c>
      <c r="S32" s="9">
        <v>70</v>
      </c>
      <c r="T32" s="9"/>
      <c r="U32" s="9"/>
      <c r="V32" s="9"/>
      <c r="W32" s="9">
        <v>55</v>
      </c>
      <c r="X32" s="9"/>
      <c r="Y32" s="9"/>
      <c r="Z32" s="9"/>
      <c r="AA32" s="9"/>
      <c r="AB32" s="9"/>
      <c r="AC32" s="9"/>
      <c r="AD32" s="9">
        <v>360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>
        <v>160</v>
      </c>
      <c r="BB32" s="9"/>
      <c r="BC32" s="9"/>
      <c r="BD32" s="29"/>
      <c r="BE32" s="35">
        <f>IF(BF32&lt;6,SUM(E32:BD32),SUM(LARGE(E32:BD32,{1;2;3;4;5;6})))</f>
        <v>745</v>
      </c>
      <c r="BF32" s="57">
        <f>COUNT(E32:BD32)</f>
        <v>5</v>
      </c>
      <c r="BQ32" s="12"/>
      <c r="BR32" s="22"/>
      <c r="BS32" s="12"/>
      <c r="BT32" s="22"/>
      <c r="BU32" s="22"/>
      <c r="BV32" s="22"/>
      <c r="BW32" s="22"/>
      <c r="BX32" s="22"/>
      <c r="BY32" s="22"/>
    </row>
    <row r="33" spans="1:77" x14ac:dyDescent="0.2">
      <c r="A33" s="61">
        <v>32</v>
      </c>
      <c r="B33" s="26" t="s">
        <v>143</v>
      </c>
      <c r="C33" s="6" t="s">
        <v>150</v>
      </c>
      <c r="D33" s="26" t="s">
        <v>450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>
        <v>0</v>
      </c>
      <c r="Q33" s="54"/>
      <c r="R33" s="54"/>
      <c r="S33" s="54"/>
      <c r="T33" s="54"/>
      <c r="U33" s="54">
        <v>0</v>
      </c>
      <c r="V33" s="54"/>
      <c r="W33" s="54"/>
      <c r="X33" s="54"/>
      <c r="Y33" s="54"/>
      <c r="Z33" s="54"/>
      <c r="AA33" s="54"/>
      <c r="AB33" s="52">
        <v>25</v>
      </c>
      <c r="AC33" s="52"/>
      <c r="AD33" s="52">
        <v>70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>
        <v>35</v>
      </c>
      <c r="AS33" s="52"/>
      <c r="AT33" s="52"/>
      <c r="AU33" s="54">
        <v>0</v>
      </c>
      <c r="AV33" s="52">
        <v>480</v>
      </c>
      <c r="AW33" s="52"/>
      <c r="AX33" s="52"/>
      <c r="AY33" s="52"/>
      <c r="AZ33" s="52"/>
      <c r="BA33" s="54">
        <v>0</v>
      </c>
      <c r="BB33" s="52"/>
      <c r="BC33" s="52"/>
      <c r="BD33" s="56"/>
      <c r="BE33" s="35">
        <f>IF(BF33&lt;6,SUM(E33:BD33),SUM(LARGE(E33:BD33,{1;2;3;4;5;6})))</f>
        <v>610</v>
      </c>
      <c r="BF33" s="57">
        <f>COUNT(E33:BD33)</f>
        <v>8</v>
      </c>
      <c r="BQ33" s="12"/>
      <c r="BR33" s="22"/>
      <c r="BS33" s="12"/>
      <c r="BT33" s="22"/>
      <c r="BU33" s="22"/>
      <c r="BV33" s="22"/>
      <c r="BW33" s="22"/>
      <c r="BX33" s="22"/>
      <c r="BY33" s="22"/>
    </row>
    <row r="34" spans="1:77" x14ac:dyDescent="0.2">
      <c r="A34" s="69">
        <v>33</v>
      </c>
      <c r="B34" s="26" t="s">
        <v>143</v>
      </c>
      <c r="C34" s="6" t="s">
        <v>149</v>
      </c>
      <c r="D34" s="37" t="s">
        <v>25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>
        <v>560</v>
      </c>
      <c r="V34" s="52"/>
      <c r="W34" s="52"/>
      <c r="X34" s="52"/>
      <c r="Y34" s="52">
        <v>45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6"/>
      <c r="BE34" s="35">
        <f>IF(BF34&lt;6,SUM(E34:BD34),SUM(LARGE(E34:BD34,{1;2;3;4;5;6})))</f>
        <v>605</v>
      </c>
      <c r="BF34" s="57">
        <f>COUNT(E34:BD34)</f>
        <v>2</v>
      </c>
      <c r="BQ34" s="12"/>
      <c r="BR34" s="22"/>
      <c r="BS34" s="12"/>
      <c r="BT34" s="22"/>
      <c r="BU34" s="22"/>
      <c r="BV34" s="22"/>
      <c r="BW34" s="22"/>
      <c r="BX34" s="22"/>
      <c r="BY34" s="22"/>
    </row>
    <row r="35" spans="1:77" x14ac:dyDescent="0.2">
      <c r="A35" s="69">
        <v>34</v>
      </c>
      <c r="B35" s="26" t="s">
        <v>143</v>
      </c>
      <c r="C35" s="6" t="s">
        <v>145</v>
      </c>
      <c r="D35" s="26" t="s">
        <v>54</v>
      </c>
      <c r="E35" s="1"/>
      <c r="F35" s="1">
        <v>170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360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56"/>
      <c r="BE35" s="35">
        <f>IF(BF35&lt;6,SUM(E35:BD35),SUM(LARGE(E35:BD35,{1;2;3;4;5;6})))</f>
        <v>530</v>
      </c>
      <c r="BF35" s="57">
        <f>COUNT(E35:BD35)</f>
        <v>2</v>
      </c>
      <c r="BQ35" s="12"/>
      <c r="BR35" s="22"/>
      <c r="BS35" s="12"/>
      <c r="BT35" s="22"/>
      <c r="BU35" s="22"/>
      <c r="BV35" s="22"/>
      <c r="BW35" s="22"/>
      <c r="BX35" s="22"/>
      <c r="BY35" s="22"/>
    </row>
    <row r="36" spans="1:77" x14ac:dyDescent="0.2">
      <c r="A36" s="69">
        <v>35</v>
      </c>
      <c r="B36" s="26" t="s">
        <v>143</v>
      </c>
      <c r="C36" s="8" t="s">
        <v>351</v>
      </c>
      <c r="D36" s="37" t="s">
        <v>583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>
        <v>130</v>
      </c>
      <c r="Z36" s="52"/>
      <c r="AA36" s="52"/>
      <c r="AB36" s="52"/>
      <c r="AC36" s="52"/>
      <c r="AD36" s="52"/>
      <c r="AE36" s="52"/>
      <c r="AF36" s="52"/>
      <c r="AG36" s="52">
        <v>70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>
        <v>300</v>
      </c>
      <c r="BB36" s="52"/>
      <c r="BC36" s="52"/>
      <c r="BD36" s="29"/>
      <c r="BE36" s="35">
        <f>IF(BF36&lt;6,SUM(E36:BD36),SUM(LARGE(E36:BD36,{1;2;3;4;5;6})))</f>
        <v>500</v>
      </c>
      <c r="BF36" s="6">
        <f>COUNT(E36:BD36)</f>
        <v>3</v>
      </c>
      <c r="BQ36" s="12"/>
      <c r="BR36" s="22"/>
      <c r="BS36" s="12"/>
      <c r="BT36" s="22"/>
      <c r="BU36" s="22"/>
      <c r="BV36" s="22"/>
      <c r="BW36" s="22"/>
      <c r="BX36" s="22"/>
      <c r="BY36" s="22"/>
    </row>
    <row r="37" spans="1:77" x14ac:dyDescent="0.2">
      <c r="A37" s="69">
        <v>36</v>
      </c>
      <c r="B37" s="26" t="s">
        <v>143</v>
      </c>
      <c r="C37" s="8" t="s">
        <v>351</v>
      </c>
      <c r="D37" s="8" t="s">
        <v>763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2">
        <v>130</v>
      </c>
      <c r="Z37" s="52"/>
      <c r="AA37" s="52"/>
      <c r="AB37" s="52"/>
      <c r="AC37" s="52"/>
      <c r="AD37" s="52"/>
      <c r="AE37" s="52"/>
      <c r="AF37" s="52"/>
      <c r="AG37" s="52">
        <v>70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>
        <v>300</v>
      </c>
      <c r="BB37" s="52"/>
      <c r="BC37" s="52"/>
      <c r="BD37" s="8"/>
      <c r="BE37" s="35">
        <f>IF(BF37&lt;6,SUM(E37:BD37),SUM(LARGE(E37:BD37,{1;2;3;4;5;6})))</f>
        <v>500</v>
      </c>
      <c r="BF37" s="6">
        <f>COUNT(E37:BD37)</f>
        <v>3</v>
      </c>
      <c r="BQ37" s="12"/>
      <c r="BR37" s="22"/>
      <c r="BS37" s="12"/>
      <c r="BT37" s="22"/>
      <c r="BU37" s="22"/>
      <c r="BV37" s="22"/>
      <c r="BW37" s="22"/>
      <c r="BX37" s="22"/>
      <c r="BY37" s="22"/>
    </row>
    <row r="38" spans="1:77" x14ac:dyDescent="0.2">
      <c r="A38" s="69">
        <v>37</v>
      </c>
      <c r="B38" s="26" t="s">
        <v>143</v>
      </c>
      <c r="C38" s="8" t="s">
        <v>144</v>
      </c>
      <c r="D38" s="26" t="s">
        <v>328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>
        <v>130</v>
      </c>
      <c r="V38" s="52">
        <v>20</v>
      </c>
      <c r="W38" s="52">
        <v>35</v>
      </c>
      <c r="X38" s="52"/>
      <c r="Y38" s="52"/>
      <c r="Z38" s="52"/>
      <c r="AA38" s="52"/>
      <c r="AB38" s="52"/>
      <c r="AC38" s="52"/>
      <c r="AD38" s="52">
        <v>30</v>
      </c>
      <c r="AE38" s="52"/>
      <c r="AF38" s="52"/>
      <c r="AG38" s="52"/>
      <c r="AH38" s="52"/>
      <c r="AI38" s="52">
        <v>30</v>
      </c>
      <c r="AJ38" s="52"/>
      <c r="AK38" s="52"/>
      <c r="AL38" s="52"/>
      <c r="AM38" s="52"/>
      <c r="AN38" s="52"/>
      <c r="AO38" s="52"/>
      <c r="AP38" s="52"/>
      <c r="AQ38" s="52"/>
      <c r="AR38" s="52">
        <v>35</v>
      </c>
      <c r="AS38" s="52"/>
      <c r="AT38" s="52"/>
      <c r="AU38" s="52">
        <v>130</v>
      </c>
      <c r="AV38" s="52"/>
      <c r="AW38" s="52"/>
      <c r="AX38" s="52"/>
      <c r="AY38" s="52"/>
      <c r="AZ38" s="52"/>
      <c r="BA38" s="52">
        <v>130</v>
      </c>
      <c r="BB38" s="52"/>
      <c r="BC38" s="52"/>
      <c r="BD38" s="56"/>
      <c r="BE38" s="35">
        <f>IF(BF38&lt;6,SUM(E38:BD38),SUM(LARGE(E38:BD38,{1;2;3;4;5;6})))</f>
        <v>490</v>
      </c>
      <c r="BF38" s="57">
        <f>COUNT(E38:BD38)</f>
        <v>8</v>
      </c>
      <c r="BQ38" s="12"/>
      <c r="BR38" s="22"/>
      <c r="BS38" s="12"/>
      <c r="BT38" s="22"/>
      <c r="BU38" s="22"/>
      <c r="BV38" s="22"/>
      <c r="BW38" s="22"/>
      <c r="BX38" s="22"/>
      <c r="BY38" s="22"/>
    </row>
    <row r="39" spans="1:77" x14ac:dyDescent="0.2">
      <c r="A39" s="69">
        <v>38</v>
      </c>
      <c r="B39" s="6" t="s">
        <v>143</v>
      </c>
      <c r="C39" s="6" t="s">
        <v>158</v>
      </c>
      <c r="D39" s="9" t="s">
        <v>127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>
        <v>170</v>
      </c>
      <c r="Q39" s="52"/>
      <c r="R39" s="52"/>
      <c r="S39" s="52">
        <v>130</v>
      </c>
      <c r="T39" s="52"/>
      <c r="U39" s="52">
        <v>190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1"/>
      <c r="BE39" s="35">
        <f>IF(BF39&lt;6,SUM(E39:BD39),SUM(LARGE(E39:BD39,{1;2;3;4;5;6})))</f>
        <v>490</v>
      </c>
      <c r="BF39" s="57">
        <f>COUNT(E39:BD39)</f>
        <v>3</v>
      </c>
      <c r="BQ39" s="12"/>
      <c r="BR39" s="22"/>
      <c r="BS39" s="12"/>
      <c r="BT39" s="22"/>
      <c r="BU39" s="22"/>
      <c r="BV39" s="22"/>
      <c r="BW39" s="22"/>
      <c r="BX39" s="22"/>
      <c r="BY39" s="22"/>
    </row>
    <row r="40" spans="1:77" x14ac:dyDescent="0.2">
      <c r="A40" s="69">
        <v>39</v>
      </c>
      <c r="B40" s="26" t="s">
        <v>143</v>
      </c>
      <c r="C40" s="6" t="s">
        <v>145</v>
      </c>
      <c r="D40" s="26" t="s">
        <v>316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9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">
        <v>250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>
        <v>70</v>
      </c>
      <c r="AU40" s="1"/>
      <c r="AV40" s="1"/>
      <c r="AW40" s="1"/>
      <c r="AX40" s="1"/>
      <c r="AY40" s="1"/>
      <c r="AZ40" s="1"/>
      <c r="BA40" s="1">
        <v>160</v>
      </c>
      <c r="BB40" s="1"/>
      <c r="BC40" s="1"/>
      <c r="BD40" s="56"/>
      <c r="BE40" s="35">
        <f>IF(BF40&lt;6,SUM(E40:BD40),SUM(LARGE(E40:BD40,{1;2;3;4;5;6})))</f>
        <v>480</v>
      </c>
      <c r="BF40" s="6">
        <f>COUNT(E40:BD40)</f>
        <v>4</v>
      </c>
      <c r="BQ40" s="12"/>
      <c r="BR40" s="22"/>
      <c r="BS40" s="12"/>
      <c r="BT40" s="22"/>
      <c r="BU40" s="22"/>
      <c r="BV40" s="22"/>
      <c r="BW40" s="22"/>
      <c r="BX40" s="22"/>
      <c r="BY40" s="22"/>
    </row>
    <row r="41" spans="1:77" x14ac:dyDescent="0.2">
      <c r="A41" s="69">
        <v>40</v>
      </c>
      <c r="B41" s="6" t="s">
        <v>143</v>
      </c>
      <c r="C41" s="6" t="s">
        <v>150</v>
      </c>
      <c r="D41" s="9" t="s">
        <v>348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8"/>
      <c r="Q41" s="18"/>
      <c r="R41" s="18"/>
      <c r="S41" s="18"/>
      <c r="T41" s="18"/>
      <c r="U41" s="18">
        <v>0</v>
      </c>
      <c r="V41" s="18"/>
      <c r="W41" s="18"/>
      <c r="X41" s="112"/>
      <c r="Y41" s="18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>
        <v>480</v>
      </c>
      <c r="AW41" s="9"/>
      <c r="AX41" s="9"/>
      <c r="AY41" s="9"/>
      <c r="AZ41" s="9"/>
      <c r="BA41" s="9"/>
      <c r="BB41" s="9"/>
      <c r="BC41" s="9"/>
      <c r="BD41" s="1"/>
      <c r="BE41" s="35">
        <f>IF(BF41&lt;6,SUM(E41:BD41),SUM(LARGE(E41:BD41,{1;2;3;4;5;6})))</f>
        <v>480</v>
      </c>
      <c r="BF41" s="6">
        <f>COUNT(E41:BD41)</f>
        <v>2</v>
      </c>
      <c r="BQ41" s="12"/>
      <c r="BR41" s="22"/>
      <c r="BS41" s="12"/>
      <c r="BT41" s="22"/>
      <c r="BU41" s="22"/>
      <c r="BV41" s="22"/>
      <c r="BW41" s="22"/>
      <c r="BX41" s="22"/>
      <c r="BY41" s="22"/>
    </row>
    <row r="42" spans="1:77" x14ac:dyDescent="0.2">
      <c r="A42" s="69">
        <v>41</v>
      </c>
      <c r="B42" s="26" t="s">
        <v>143</v>
      </c>
      <c r="C42" s="6" t="s">
        <v>151</v>
      </c>
      <c r="D42" s="26" t="s">
        <v>296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>
        <v>460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6"/>
      <c r="BE42" s="35">
        <f>IF(BF42&lt;6,SUM(E42:BD42),SUM(LARGE(E42:BD42,{1;2;3;4;5;6})))</f>
        <v>460</v>
      </c>
      <c r="BF42" s="57">
        <f>COUNT(E42:BD42)</f>
        <v>1</v>
      </c>
      <c r="BQ42" s="12"/>
      <c r="BR42" s="22"/>
      <c r="BS42" s="12"/>
      <c r="BT42" s="22"/>
      <c r="BU42" s="22"/>
      <c r="BV42" s="22"/>
      <c r="BW42" s="22"/>
      <c r="BX42" s="22"/>
      <c r="BY42" s="22"/>
    </row>
    <row r="43" spans="1:77" x14ac:dyDescent="0.2">
      <c r="A43" s="69">
        <v>42</v>
      </c>
      <c r="B43" s="6" t="s">
        <v>143</v>
      </c>
      <c r="C43" s="6" t="s">
        <v>145</v>
      </c>
      <c r="D43" s="9" t="s">
        <v>356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>
        <v>0</v>
      </c>
      <c r="Q43" s="54"/>
      <c r="R43" s="54"/>
      <c r="S43" s="54"/>
      <c r="T43" s="54"/>
      <c r="U43" s="54"/>
      <c r="V43" s="54"/>
      <c r="W43" s="54"/>
      <c r="X43" s="54"/>
      <c r="Y43" s="52">
        <v>55</v>
      </c>
      <c r="Z43" s="54"/>
      <c r="AA43" s="54"/>
      <c r="AB43" s="54"/>
      <c r="AC43" s="54"/>
      <c r="AD43" s="52">
        <v>170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>
        <v>215</v>
      </c>
      <c r="BB43" s="52"/>
      <c r="BC43" s="52"/>
      <c r="BD43" s="1"/>
      <c r="BE43" s="35">
        <f>IF(BF43&lt;6,SUM(E43:BD43),SUM(LARGE(E43:BD43,{1;2;3;4;5;6})))</f>
        <v>440</v>
      </c>
      <c r="BF43" s="57">
        <f>COUNT(E43:BD43)</f>
        <v>4</v>
      </c>
      <c r="BQ43" s="12"/>
      <c r="BR43" s="22"/>
      <c r="BS43" s="12"/>
      <c r="BT43" s="22"/>
      <c r="BU43" s="22"/>
      <c r="BV43" s="22"/>
      <c r="BW43" s="22"/>
      <c r="BX43" s="22"/>
      <c r="BY43" s="22"/>
    </row>
    <row r="44" spans="1:77" x14ac:dyDescent="0.2">
      <c r="A44" s="69">
        <v>43</v>
      </c>
      <c r="B44" s="26" t="s">
        <v>143</v>
      </c>
      <c r="C44" s="8" t="s">
        <v>339</v>
      </c>
      <c r="D44" s="9" t="s">
        <v>597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2">
        <v>100</v>
      </c>
      <c r="Q44" s="52"/>
      <c r="R44" s="52">
        <v>35</v>
      </c>
      <c r="S44" s="52">
        <v>100</v>
      </c>
      <c r="T44" s="52"/>
      <c r="U44" s="52">
        <v>130</v>
      </c>
      <c r="V44" s="52"/>
      <c r="W44" s="52"/>
      <c r="X44" s="52"/>
      <c r="Y44" s="52"/>
      <c r="Z44" s="52"/>
      <c r="AA44" s="54">
        <v>0</v>
      </c>
      <c r="AB44" s="1">
        <v>35</v>
      </c>
      <c r="AC44" s="1"/>
      <c r="AD44" s="19">
        <v>0</v>
      </c>
      <c r="AE44" s="19"/>
      <c r="AF44" s="1">
        <v>20</v>
      </c>
      <c r="AG44" s="19"/>
      <c r="AH44" s="1">
        <v>35</v>
      </c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"/>
      <c r="BE44" s="35">
        <f>IF(BF44&lt;6,SUM(E44:BD44),SUM(LARGE(E44:BD44,{1;2;3;4;5;6})))</f>
        <v>435</v>
      </c>
      <c r="BF44" s="57">
        <f>COUNT(E44:BD44)</f>
        <v>9</v>
      </c>
      <c r="BQ44" s="12"/>
      <c r="BR44" s="22"/>
      <c r="BS44" s="12"/>
      <c r="BT44" s="22"/>
      <c r="BU44" s="22"/>
      <c r="BV44" s="22"/>
      <c r="BW44" s="22"/>
      <c r="BX44" s="22"/>
      <c r="BY44" s="22"/>
    </row>
    <row r="45" spans="1:77" x14ac:dyDescent="0.2">
      <c r="A45" s="69">
        <v>44</v>
      </c>
      <c r="B45" s="26" t="s">
        <v>143</v>
      </c>
      <c r="C45" s="6" t="s">
        <v>145</v>
      </c>
      <c r="D45" s="26" t="s">
        <v>84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170</v>
      </c>
      <c r="Q45" s="9"/>
      <c r="R45" s="9"/>
      <c r="S45" s="9"/>
      <c r="T45" s="9"/>
      <c r="U45" s="9">
        <v>160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>
        <v>100</v>
      </c>
      <c r="AV45" s="9"/>
      <c r="AW45" s="9"/>
      <c r="AX45" s="9"/>
      <c r="AY45" s="9"/>
      <c r="AZ45" s="9"/>
      <c r="BA45" s="9"/>
      <c r="BB45" s="9"/>
      <c r="BC45" s="9"/>
      <c r="BD45" s="30"/>
      <c r="BE45" s="35">
        <f>IF(BF45&lt;6,SUM(E45:BD45),SUM(LARGE(E45:BD45,{1;2;3;4;5;6})))</f>
        <v>430</v>
      </c>
      <c r="BF45" s="57">
        <f>COUNT(E45:BD45)</f>
        <v>3</v>
      </c>
      <c r="BQ45" s="12"/>
      <c r="BR45" s="22"/>
      <c r="BS45" s="12"/>
      <c r="BT45" s="22"/>
      <c r="BU45" s="22"/>
      <c r="BV45" s="22"/>
      <c r="BW45" s="22"/>
      <c r="BX45" s="22"/>
      <c r="BY45" s="22"/>
    </row>
    <row r="46" spans="1:77" x14ac:dyDescent="0.2">
      <c r="A46" s="69">
        <v>45</v>
      </c>
      <c r="B46" s="6" t="s">
        <v>143</v>
      </c>
      <c r="C46" s="8" t="s">
        <v>210</v>
      </c>
      <c r="D46" s="9" t="s">
        <v>187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35</v>
      </c>
      <c r="S46" s="1">
        <v>100</v>
      </c>
      <c r="T46" s="1"/>
      <c r="U46" s="1"/>
      <c r="V46" s="1">
        <v>130</v>
      </c>
      <c r="W46" s="1">
        <v>35</v>
      </c>
      <c r="X46" s="1"/>
      <c r="Y46" s="1"/>
      <c r="Z46" s="1"/>
      <c r="AA46" s="19">
        <v>0</v>
      </c>
      <c r="AB46" s="1">
        <v>35</v>
      </c>
      <c r="AC46" s="1"/>
      <c r="AD46" s="19">
        <v>0</v>
      </c>
      <c r="AE46" s="1">
        <v>35</v>
      </c>
      <c r="AF46" s="1">
        <v>20</v>
      </c>
      <c r="AG46" s="1"/>
      <c r="AH46" s="1">
        <v>35</v>
      </c>
      <c r="AI46" s="1">
        <v>25</v>
      </c>
      <c r="AJ46" s="1"/>
      <c r="AK46" s="1"/>
      <c r="AL46" s="1"/>
      <c r="AM46" s="1"/>
      <c r="AN46" s="1"/>
      <c r="AO46" s="1"/>
      <c r="AP46" s="1"/>
      <c r="AQ46" s="1"/>
      <c r="AR46" s="1">
        <v>30</v>
      </c>
      <c r="AS46" s="1"/>
      <c r="AT46" s="1"/>
      <c r="AU46" s="1"/>
      <c r="AV46" s="1"/>
      <c r="AW46" s="1"/>
      <c r="AX46" s="1"/>
      <c r="AY46" s="1">
        <v>35</v>
      </c>
      <c r="AZ46" s="1"/>
      <c r="BA46" s="1"/>
      <c r="BB46" s="1"/>
      <c r="BC46" s="1"/>
      <c r="BD46" s="1"/>
      <c r="BE46" s="35">
        <f>IF(BF46&lt;6,SUM(E46:BD46),SUM(LARGE(E46:BD46,{1;2;3;4;5;6})))</f>
        <v>370</v>
      </c>
      <c r="BF46" s="57">
        <f>COUNT(E46:BD46)</f>
        <v>13</v>
      </c>
      <c r="BQ46" s="12"/>
      <c r="BR46" s="22"/>
      <c r="BS46" s="12"/>
      <c r="BT46" s="22"/>
      <c r="BU46" s="22"/>
      <c r="BV46" s="22"/>
      <c r="BW46" s="22"/>
      <c r="BX46" s="22"/>
      <c r="BY46" s="22"/>
    </row>
    <row r="47" spans="1:77" x14ac:dyDescent="0.2">
      <c r="A47" s="79">
        <v>46</v>
      </c>
      <c r="B47" s="26" t="s">
        <v>143</v>
      </c>
      <c r="C47" s="6" t="s">
        <v>158</v>
      </c>
      <c r="D47" s="26" t="s">
        <v>171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170</v>
      </c>
      <c r="Q47" s="1"/>
      <c r="R47" s="1"/>
      <c r="S47" s="1"/>
      <c r="T47" s="1"/>
      <c r="U47" s="1">
        <v>190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29"/>
      <c r="BE47" s="35">
        <f>IF(BF47&lt;6,SUM(E47:BD47),SUM(LARGE(E47:BD47,{1;2;3;4;5;6})))</f>
        <v>360</v>
      </c>
      <c r="BF47" s="6">
        <f>COUNT(E47:BD47)</f>
        <v>2</v>
      </c>
      <c r="BQ47" s="12"/>
      <c r="BR47" s="22"/>
      <c r="BS47" s="12"/>
      <c r="BT47" s="22"/>
      <c r="BU47" s="22"/>
      <c r="BV47" s="22"/>
      <c r="BW47" s="22"/>
      <c r="BX47" s="22"/>
      <c r="BY47" s="22"/>
    </row>
    <row r="48" spans="1:77" x14ac:dyDescent="0.2">
      <c r="A48" s="69">
        <v>47</v>
      </c>
      <c r="B48" s="26" t="s">
        <v>143</v>
      </c>
      <c r="C48" s="6" t="s">
        <v>415</v>
      </c>
      <c r="D48" s="37" t="s">
        <v>417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300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55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29"/>
      <c r="BE48" s="35">
        <f>IF(BF48&lt;6,SUM(E48:BD48),SUM(LARGE(E48:BD48,{1;2;3;4;5;6})))</f>
        <v>355</v>
      </c>
      <c r="BF48" s="57">
        <f>COUNT(E48:BD48)</f>
        <v>2</v>
      </c>
      <c r="BQ48" s="12"/>
      <c r="BR48" s="22"/>
      <c r="BS48" s="12"/>
      <c r="BT48" s="22"/>
      <c r="BU48" s="22"/>
      <c r="BV48" s="22"/>
      <c r="BW48" s="22"/>
      <c r="BX48" s="22"/>
      <c r="BY48" s="22"/>
    </row>
    <row r="49" spans="1:77" x14ac:dyDescent="0.2">
      <c r="A49" s="69">
        <v>48</v>
      </c>
      <c r="B49" s="6" t="s">
        <v>143</v>
      </c>
      <c r="C49" s="8" t="s">
        <v>144</v>
      </c>
      <c r="D49" s="9" t="s">
        <v>169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>
        <v>160</v>
      </c>
      <c r="V49" s="52"/>
      <c r="W49" s="52"/>
      <c r="X49" s="52"/>
      <c r="Y49" s="52"/>
      <c r="Z49" s="52"/>
      <c r="AA49" s="52"/>
      <c r="AB49" s="52"/>
      <c r="AC49" s="52"/>
      <c r="AD49" s="52">
        <v>125</v>
      </c>
      <c r="AE49" s="52"/>
      <c r="AF49" s="52"/>
      <c r="AG49" s="52"/>
      <c r="AH49" s="52">
        <v>25</v>
      </c>
      <c r="AI49" s="52">
        <v>35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1"/>
      <c r="BE49" s="35">
        <f>IF(BF49&lt;6,SUM(E49:BD49),SUM(LARGE(E49:BD49,{1;2;3;4;5;6})))</f>
        <v>345</v>
      </c>
      <c r="BF49" s="57">
        <f>COUNT(E49:BD49)</f>
        <v>4</v>
      </c>
      <c r="BQ49" s="12"/>
      <c r="BR49" s="22"/>
      <c r="BS49" s="12"/>
      <c r="BT49" s="22"/>
      <c r="BU49" s="22"/>
      <c r="BV49" s="22"/>
      <c r="BW49" s="22"/>
      <c r="BX49" s="22"/>
      <c r="BY49" s="22"/>
    </row>
    <row r="50" spans="1:77" x14ac:dyDescent="0.2">
      <c r="A50" s="79">
        <v>49</v>
      </c>
      <c r="B50" s="6" t="s">
        <v>143</v>
      </c>
      <c r="C50" s="8" t="s">
        <v>149</v>
      </c>
      <c r="D50" s="37" t="s">
        <v>463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>
        <v>170</v>
      </c>
      <c r="Q50" s="52"/>
      <c r="R50" s="52"/>
      <c r="S50" s="52"/>
      <c r="T50" s="52"/>
      <c r="U50" s="52">
        <v>160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6"/>
      <c r="BE50" s="35">
        <f>IF(BF50&lt;6,SUM(E50:BD50),SUM(LARGE(E50:BD50,{1;2;3;4;5;6})))</f>
        <v>330</v>
      </c>
      <c r="BF50" s="6">
        <f>COUNT(E50:BD50)</f>
        <v>2</v>
      </c>
      <c r="BQ50" s="12"/>
      <c r="BR50" s="22"/>
      <c r="BS50" s="12"/>
      <c r="BT50" s="22"/>
      <c r="BU50" s="22"/>
      <c r="BV50" s="22"/>
      <c r="BW50" s="22"/>
      <c r="BX50" s="22"/>
      <c r="BY50" s="22"/>
    </row>
    <row r="51" spans="1:77" x14ac:dyDescent="0.2">
      <c r="A51" s="79">
        <v>50</v>
      </c>
      <c r="B51" s="6" t="s">
        <v>143</v>
      </c>
      <c r="C51" s="6" t="s">
        <v>150</v>
      </c>
      <c r="D51" s="37" t="s">
        <v>350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>
        <v>70</v>
      </c>
      <c r="Q51" s="52"/>
      <c r="R51" s="52"/>
      <c r="S51" s="52"/>
      <c r="T51" s="52"/>
      <c r="U51" s="52"/>
      <c r="V51" s="52">
        <v>35</v>
      </c>
      <c r="W51" s="52"/>
      <c r="X51" s="52"/>
      <c r="Y51" s="52"/>
      <c r="Z51" s="52"/>
      <c r="AA51" s="52"/>
      <c r="AB51" s="52"/>
      <c r="AC51" s="52"/>
      <c r="AD51" s="52">
        <v>148.30000000000001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>
        <v>70</v>
      </c>
      <c r="BB51" s="52"/>
      <c r="BC51" s="52"/>
      <c r="BD51" s="29"/>
      <c r="BE51" s="35">
        <f>IF(BF51&lt;6,SUM(E51:BD51),SUM(LARGE(E51:BD51,{1;2;3;4;5;6})))</f>
        <v>323.3</v>
      </c>
      <c r="BF51" s="6">
        <f>COUNT(E51:BD51)</f>
        <v>4</v>
      </c>
      <c r="BQ51" s="12"/>
      <c r="BR51" s="22"/>
      <c r="BS51" s="12"/>
      <c r="BT51" s="22"/>
      <c r="BU51" s="22"/>
      <c r="BV51" s="22"/>
      <c r="BW51" s="22"/>
      <c r="BX51" s="22"/>
      <c r="BY51" s="22"/>
    </row>
    <row r="52" spans="1:77" x14ac:dyDescent="0.2">
      <c r="A52" s="79">
        <v>51</v>
      </c>
      <c r="B52" s="6" t="s">
        <v>143</v>
      </c>
      <c r="C52" s="6" t="s">
        <v>153</v>
      </c>
      <c r="D52" s="9" t="s">
        <v>231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">
        <v>70</v>
      </c>
      <c r="Q52" s="1"/>
      <c r="R52" s="1"/>
      <c r="S52" s="1">
        <v>35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>
        <v>130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>
        <v>0</v>
      </c>
      <c r="BA52" s="1">
        <v>80</v>
      </c>
      <c r="BB52" s="1"/>
      <c r="BC52" s="1"/>
      <c r="BD52" s="1"/>
      <c r="BE52" s="35">
        <f>IF(BF52&lt;6,SUM(E52:BD52),SUM(LARGE(E52:BD52,{1;2;3;4;5;6})))</f>
        <v>315</v>
      </c>
      <c r="BF52" s="57">
        <f>COUNT(E52:BD52)</f>
        <v>5</v>
      </c>
      <c r="BQ52" s="12"/>
      <c r="BR52" s="22"/>
      <c r="BS52" s="12"/>
      <c r="BT52" s="22"/>
      <c r="BU52" s="22"/>
      <c r="BV52" s="22"/>
      <c r="BW52" s="22"/>
      <c r="BX52" s="22"/>
      <c r="BY52" s="22"/>
    </row>
    <row r="53" spans="1:77" x14ac:dyDescent="0.2">
      <c r="A53" s="79">
        <v>52</v>
      </c>
      <c r="B53" s="6" t="s">
        <v>143</v>
      </c>
      <c r="C53" s="6" t="s">
        <v>153</v>
      </c>
      <c r="D53" s="37" t="s">
        <v>503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>
        <v>70</v>
      </c>
      <c r="Q53" s="52"/>
      <c r="R53" s="52"/>
      <c r="S53" s="52">
        <v>35</v>
      </c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>
        <v>130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>
        <v>80</v>
      </c>
      <c r="BB53" s="52"/>
      <c r="BC53" s="52"/>
      <c r="BD53" s="29"/>
      <c r="BE53" s="35">
        <f>IF(BF53&lt;6,SUM(E53:BD53),SUM(LARGE(E53:BD53,{1;2;3;4;5;6})))</f>
        <v>315</v>
      </c>
      <c r="BF53" s="6">
        <f>COUNT(E53:BD53)</f>
        <v>4</v>
      </c>
      <c r="BQ53" s="12"/>
      <c r="BR53" s="22"/>
      <c r="BS53" s="12"/>
      <c r="BT53" s="22"/>
      <c r="BU53" s="22"/>
      <c r="BV53" s="22"/>
      <c r="BW53" s="22"/>
      <c r="BX53" s="22"/>
      <c r="BY53" s="22"/>
    </row>
    <row r="54" spans="1:77" x14ac:dyDescent="0.2">
      <c r="A54" s="79">
        <v>53</v>
      </c>
      <c r="B54" s="26" t="s">
        <v>143</v>
      </c>
      <c r="C54" s="6" t="s">
        <v>158</v>
      </c>
      <c r="D54" s="26" t="s">
        <v>78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>
        <v>80</v>
      </c>
      <c r="T54" s="1"/>
      <c r="U54" s="1"/>
      <c r="V54" s="1">
        <v>100</v>
      </c>
      <c r="W54" s="1"/>
      <c r="X54" s="1"/>
      <c r="Y54" s="1"/>
      <c r="Z54" s="1"/>
      <c r="AA54" s="1">
        <v>130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56"/>
      <c r="BE54" s="35">
        <f>IF(BF54&lt;6,SUM(E54:BD54),SUM(LARGE(E54:BD54,{1;2;3;4;5;6})))</f>
        <v>310</v>
      </c>
      <c r="BF54" s="57">
        <f>COUNT(E54:BD54)</f>
        <v>3</v>
      </c>
      <c r="BQ54" s="12"/>
      <c r="BR54" s="22"/>
      <c r="BS54" s="12"/>
      <c r="BT54" s="22"/>
      <c r="BU54" s="22"/>
      <c r="BV54" s="22"/>
      <c r="BW54" s="22"/>
      <c r="BX54" s="22"/>
      <c r="BY54" s="22"/>
    </row>
    <row r="55" spans="1:77" x14ac:dyDescent="0.2">
      <c r="A55" s="79">
        <v>54</v>
      </c>
      <c r="B55" s="26" t="s">
        <v>143</v>
      </c>
      <c r="C55" s="8" t="s">
        <v>145</v>
      </c>
      <c r="D55" s="9" t="s">
        <v>130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250</v>
      </c>
      <c r="Q55" s="1"/>
      <c r="R55" s="1"/>
      <c r="S55" s="1"/>
      <c r="T55" s="1"/>
      <c r="U55" s="1"/>
      <c r="V55" s="1"/>
      <c r="W55" s="1"/>
      <c r="X55" s="1"/>
      <c r="Y55" s="1">
        <v>55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35">
        <f>IF(BF55&lt;6,SUM(E55:BD55),SUM(LARGE(E55:BD55,{1;2;3;4;5;6})))</f>
        <v>305</v>
      </c>
      <c r="BF55" s="57">
        <f>COUNT(E55:BD55)</f>
        <v>2</v>
      </c>
      <c r="BQ55" s="12"/>
      <c r="BR55" s="22"/>
      <c r="BS55" s="12"/>
      <c r="BT55" s="22"/>
      <c r="BU55" s="22"/>
      <c r="BV55" s="22"/>
      <c r="BW55" s="22"/>
      <c r="BX55" s="22"/>
      <c r="BY55" s="22"/>
    </row>
    <row r="56" spans="1:77" x14ac:dyDescent="0.2">
      <c r="A56" s="79">
        <v>55</v>
      </c>
      <c r="B56" s="6" t="s">
        <v>143</v>
      </c>
      <c r="C56" s="6" t="s">
        <v>145</v>
      </c>
      <c r="D56" s="37" t="s">
        <v>266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250</v>
      </c>
      <c r="Q56" s="9"/>
      <c r="R56" s="9"/>
      <c r="S56" s="9"/>
      <c r="T56" s="9"/>
      <c r="U56" s="9"/>
      <c r="V56" s="9"/>
      <c r="W56" s="9"/>
      <c r="X56" s="9"/>
      <c r="Y56" s="9">
        <v>55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29"/>
      <c r="BE56" s="35">
        <f>IF(BF56&lt;6,SUM(E56:BD56),SUM(LARGE(E56:BD56,{1;2;3;4;5;6})))</f>
        <v>305</v>
      </c>
      <c r="BF56" s="6">
        <f>COUNT(E56:BD56)</f>
        <v>2</v>
      </c>
      <c r="BQ56" s="12"/>
      <c r="BR56" s="22"/>
      <c r="BS56" s="12"/>
      <c r="BT56" s="22"/>
      <c r="BU56" s="22"/>
      <c r="BV56" s="22"/>
      <c r="BW56" s="22"/>
      <c r="BX56" s="22"/>
      <c r="BY56" s="22"/>
    </row>
    <row r="57" spans="1:77" x14ac:dyDescent="0.2">
      <c r="A57" s="79">
        <v>56</v>
      </c>
      <c r="B57" s="26" t="s">
        <v>143</v>
      </c>
      <c r="C57" s="6" t="s">
        <v>150</v>
      </c>
      <c r="D57" s="26" t="s">
        <v>337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>
        <v>55</v>
      </c>
      <c r="V57" s="1"/>
      <c r="W57" s="1"/>
      <c r="X57" s="1"/>
      <c r="Y57" s="1"/>
      <c r="Z57" s="1"/>
      <c r="AA57" s="1">
        <v>20</v>
      </c>
      <c r="AB57" s="1"/>
      <c r="AC57" s="1"/>
      <c r="AD57" s="1">
        <v>148.30000000000001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70</v>
      </c>
      <c r="BB57" s="1"/>
      <c r="BC57" s="1"/>
      <c r="BD57" s="56"/>
      <c r="BE57" s="35">
        <f>IF(BF57&lt;6,SUM(E57:BD57),SUM(LARGE(E57:BD57,{1;2;3;4;5;6})))</f>
        <v>293.3</v>
      </c>
      <c r="BF57" s="57">
        <f>COUNT(E57:BD57)</f>
        <v>4</v>
      </c>
      <c r="BQ57" s="12"/>
      <c r="BR57" s="22"/>
      <c r="BS57" s="12"/>
      <c r="BT57" s="22"/>
      <c r="BU57" s="22"/>
      <c r="BV57" s="22"/>
      <c r="BW57" s="22"/>
      <c r="BX57" s="22"/>
      <c r="BY57" s="22"/>
    </row>
    <row r="58" spans="1:77" x14ac:dyDescent="0.2">
      <c r="A58" s="79">
        <v>57</v>
      </c>
      <c r="B58" s="26" t="s">
        <v>143</v>
      </c>
      <c r="C58" s="8" t="s">
        <v>180</v>
      </c>
      <c r="D58" s="26" t="s">
        <v>346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55</v>
      </c>
      <c r="Q58" s="9"/>
      <c r="R58" s="9"/>
      <c r="S58" s="9"/>
      <c r="T58" s="9"/>
      <c r="U58" s="9">
        <v>100</v>
      </c>
      <c r="V58" s="9">
        <v>25</v>
      </c>
      <c r="W58" s="9">
        <v>25</v>
      </c>
      <c r="X58" s="9"/>
      <c r="Y58" s="9"/>
      <c r="Z58" s="9"/>
      <c r="AA58" s="9">
        <v>30</v>
      </c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>
        <v>20</v>
      </c>
      <c r="AS58" s="9"/>
      <c r="AT58" s="9"/>
      <c r="AU58" s="9"/>
      <c r="AV58" s="9"/>
      <c r="AW58" s="9"/>
      <c r="AX58" s="9"/>
      <c r="AY58" s="9">
        <v>30</v>
      </c>
      <c r="AZ58" s="9"/>
      <c r="BA58" s="9"/>
      <c r="BB58" s="9"/>
      <c r="BC58" s="9"/>
      <c r="BD58" s="29"/>
      <c r="BE58" s="35">
        <f>IF(BF58&lt;6,SUM(E58:BD58),SUM(LARGE(E58:BD58,{1;2;3;4;5;6})))</f>
        <v>265</v>
      </c>
      <c r="BF58" s="6">
        <f>COUNT(E58:BD58)</f>
        <v>7</v>
      </c>
      <c r="BQ58" s="12"/>
      <c r="BR58" s="22"/>
      <c r="BS58" s="12"/>
      <c r="BT58" s="22"/>
      <c r="BU58" s="22"/>
      <c r="BV58" s="22"/>
      <c r="BW58" s="22"/>
      <c r="BX58" s="22"/>
      <c r="BY58" s="22"/>
    </row>
    <row r="59" spans="1:77" x14ac:dyDescent="0.2">
      <c r="A59" s="79">
        <v>58</v>
      </c>
      <c r="B59" s="26" t="s">
        <v>143</v>
      </c>
      <c r="C59" s="6" t="s">
        <v>149</v>
      </c>
      <c r="D59" s="26" t="s">
        <v>82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8">
        <v>0</v>
      </c>
      <c r="V59" s="9">
        <v>25</v>
      </c>
      <c r="W59" s="9"/>
      <c r="X59" s="9"/>
      <c r="Y59" s="9"/>
      <c r="Z59" s="9"/>
      <c r="AA59" s="9"/>
      <c r="AB59" s="9"/>
      <c r="AC59" s="9"/>
      <c r="AD59" s="9">
        <v>100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>
        <v>20</v>
      </c>
      <c r="AS59" s="9"/>
      <c r="AT59" s="9"/>
      <c r="AU59" s="9">
        <v>100</v>
      </c>
      <c r="AV59" s="9"/>
      <c r="AW59" s="9"/>
      <c r="AX59" s="9"/>
      <c r="AY59" s="9"/>
      <c r="AZ59" s="9">
        <v>20</v>
      </c>
      <c r="BA59" s="9"/>
      <c r="BB59" s="9"/>
      <c r="BC59" s="9"/>
      <c r="BD59" s="56"/>
      <c r="BE59" s="35">
        <f>IF(BF59&lt;6,SUM(E59:BD59),SUM(LARGE(E59:BD59,{1;2;3;4;5;6})))</f>
        <v>265</v>
      </c>
      <c r="BF59" s="57">
        <f>COUNT(E59:BD59)</f>
        <v>6</v>
      </c>
      <c r="BQ59" s="12"/>
      <c r="BR59" s="22"/>
      <c r="BS59" s="12"/>
      <c r="BT59" s="22"/>
      <c r="BU59" s="22"/>
      <c r="BV59" s="22"/>
      <c r="BW59" s="22"/>
      <c r="BX59" s="22"/>
      <c r="BY59" s="22"/>
    </row>
    <row r="60" spans="1:77" x14ac:dyDescent="0.2">
      <c r="A60" s="79">
        <v>59</v>
      </c>
      <c r="B60" s="26" t="s">
        <v>143</v>
      </c>
      <c r="C60" s="8" t="s">
        <v>210</v>
      </c>
      <c r="D60" s="37" t="s">
        <v>118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25</v>
      </c>
      <c r="S60" s="1"/>
      <c r="T60" s="1"/>
      <c r="U60" s="1">
        <v>55</v>
      </c>
      <c r="V60" s="1">
        <v>30</v>
      </c>
      <c r="W60" s="1">
        <v>25</v>
      </c>
      <c r="X60" s="1"/>
      <c r="Y60" s="1"/>
      <c r="Z60" s="1"/>
      <c r="AA60" s="1">
        <v>25</v>
      </c>
      <c r="AB60" s="1">
        <v>25</v>
      </c>
      <c r="AC60" s="1"/>
      <c r="AD60" s="1">
        <v>80</v>
      </c>
      <c r="AE60" s="1">
        <v>35</v>
      </c>
      <c r="AF60" s="1"/>
      <c r="AG60" s="1"/>
      <c r="AH60" s="1">
        <v>30</v>
      </c>
      <c r="AI60" s="1">
        <v>25</v>
      </c>
      <c r="AJ60" s="1"/>
      <c r="AK60" s="1"/>
      <c r="AL60" s="1"/>
      <c r="AM60" s="1"/>
      <c r="AN60" s="1"/>
      <c r="AO60" s="1"/>
      <c r="AP60" s="1"/>
      <c r="AQ60" s="1"/>
      <c r="AR60" s="1">
        <v>30</v>
      </c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30"/>
      <c r="BE60" s="35">
        <f>IF(BF60&lt;6,SUM(E60:BD60),SUM(LARGE(E60:BD60,{1;2;3;4;5;6})))</f>
        <v>260</v>
      </c>
      <c r="BF60" s="57">
        <f>COUNT(E60:BD60)</f>
        <v>11</v>
      </c>
      <c r="BQ60" s="12"/>
      <c r="BR60" s="22"/>
      <c r="BS60" s="12"/>
      <c r="BT60" s="22"/>
      <c r="BU60" s="22"/>
      <c r="BV60" s="22"/>
      <c r="BW60" s="22"/>
      <c r="BX60" s="22"/>
      <c r="BY60" s="22"/>
    </row>
    <row r="61" spans="1:77" x14ac:dyDescent="0.2">
      <c r="A61" s="79">
        <v>60</v>
      </c>
      <c r="B61" s="26" t="s">
        <v>143</v>
      </c>
      <c r="C61" s="6" t="s">
        <v>561</v>
      </c>
      <c r="D61" s="26" t="s">
        <v>558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>
        <v>100</v>
      </c>
      <c r="AB61" s="52"/>
      <c r="AC61" s="52"/>
      <c r="AD61" s="52">
        <v>148.30000000000001</v>
      </c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6"/>
      <c r="BE61" s="35">
        <f>IF(BF61&lt;6,SUM(E61:BD61),SUM(LARGE(E61:BD61,{1;2;3;4;5;6})))</f>
        <v>248.3</v>
      </c>
      <c r="BF61" s="57">
        <f>COUNT(E61:BD61)</f>
        <v>2</v>
      </c>
      <c r="BQ61" s="12"/>
      <c r="BR61" s="22"/>
      <c r="BS61" s="12"/>
      <c r="BT61" s="22"/>
      <c r="BU61" s="22"/>
      <c r="BV61" s="22"/>
      <c r="BW61" s="22"/>
      <c r="BX61" s="22"/>
      <c r="BY61" s="22"/>
    </row>
    <row r="62" spans="1:77" x14ac:dyDescent="0.2">
      <c r="A62" s="79">
        <v>61</v>
      </c>
      <c r="B62" s="26" t="s">
        <v>143</v>
      </c>
      <c r="C62" s="8" t="s">
        <v>560</v>
      </c>
      <c r="D62" s="8" t="s">
        <v>289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>
        <v>100</v>
      </c>
      <c r="V62" s="1"/>
      <c r="W62" s="1"/>
      <c r="X62" s="1"/>
      <c r="Y62" s="1"/>
      <c r="Z62" s="1"/>
      <c r="AA62" s="1"/>
      <c r="AB62" s="1"/>
      <c r="AC62" s="1"/>
      <c r="AD62" s="1">
        <v>148.30000000000001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6"/>
      <c r="BE62" s="35">
        <f>IF(BF62&lt;6,SUM(E62:BD62),SUM(LARGE(E62:BD62,{1;2;3;4;5;6})))</f>
        <v>248.3</v>
      </c>
      <c r="BF62" s="57">
        <f>COUNT(E62:BD62)</f>
        <v>2</v>
      </c>
      <c r="BQ62" s="12"/>
      <c r="BR62" s="22"/>
      <c r="BS62" s="12"/>
      <c r="BT62" s="22"/>
      <c r="BU62" s="22"/>
      <c r="BV62" s="22"/>
      <c r="BW62" s="22"/>
      <c r="BX62" s="22"/>
      <c r="BY62" s="22"/>
    </row>
    <row r="63" spans="1:77" x14ac:dyDescent="0.2">
      <c r="A63" s="79">
        <v>62</v>
      </c>
      <c r="B63" s="26" t="s">
        <v>143</v>
      </c>
      <c r="C63" s="8" t="s">
        <v>210</v>
      </c>
      <c r="D63" s="26" t="s">
        <v>170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>
        <v>55</v>
      </c>
      <c r="V63" s="9">
        <v>30</v>
      </c>
      <c r="W63" s="9">
        <v>25</v>
      </c>
      <c r="X63" s="9"/>
      <c r="Y63" s="9"/>
      <c r="Z63" s="9"/>
      <c r="AA63" s="9"/>
      <c r="AB63" s="9">
        <v>25</v>
      </c>
      <c r="AC63" s="9"/>
      <c r="AD63" s="9">
        <v>80</v>
      </c>
      <c r="AE63" s="9"/>
      <c r="AF63" s="9"/>
      <c r="AG63" s="9"/>
      <c r="AH63" s="9"/>
      <c r="AI63" s="9">
        <v>25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29"/>
      <c r="BE63" s="35">
        <f>IF(BF63&lt;6,SUM(E63:BD63),SUM(LARGE(E63:BD63,{1;2;3;4;5;6})))</f>
        <v>240</v>
      </c>
      <c r="BF63" s="57">
        <f>COUNT(E63:BD63)</f>
        <v>6</v>
      </c>
      <c r="BQ63" s="12"/>
      <c r="BR63" s="22"/>
      <c r="BS63" s="12"/>
      <c r="BT63" s="22"/>
      <c r="BU63" s="22"/>
      <c r="BV63" s="22"/>
      <c r="BW63" s="22"/>
      <c r="BX63" s="22"/>
      <c r="BY63" s="22"/>
    </row>
    <row r="64" spans="1:77" x14ac:dyDescent="0.2">
      <c r="A64" s="79">
        <v>63</v>
      </c>
      <c r="B64" s="26" t="s">
        <v>143</v>
      </c>
      <c r="C64" s="6" t="s">
        <v>156</v>
      </c>
      <c r="D64" s="26" t="s">
        <v>375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9">
        <v>30</v>
      </c>
      <c r="S64" s="9">
        <v>30</v>
      </c>
      <c r="T64" s="9"/>
      <c r="U64" s="9">
        <v>55</v>
      </c>
      <c r="V64" s="9">
        <v>25</v>
      </c>
      <c r="W64" s="9">
        <v>30</v>
      </c>
      <c r="X64" s="9"/>
      <c r="Y64" s="9"/>
      <c r="Z64" s="9"/>
      <c r="AA64" s="9">
        <v>35</v>
      </c>
      <c r="AB64" s="9">
        <v>20</v>
      </c>
      <c r="AC64" s="9"/>
      <c r="AD64" s="9">
        <v>55</v>
      </c>
      <c r="AE64" s="9"/>
      <c r="AF64" s="9"/>
      <c r="AG64" s="9"/>
      <c r="AH64" s="9">
        <v>25</v>
      </c>
      <c r="AI64" s="9">
        <v>30</v>
      </c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56"/>
      <c r="BE64" s="35">
        <f>IF(BF64&lt;6,SUM(E64:BD64),SUM(LARGE(E64:BD64,{1;2;3;4;5;6})))</f>
        <v>235</v>
      </c>
      <c r="BF64" s="57">
        <f>COUNT(E64:BD64)</f>
        <v>10</v>
      </c>
      <c r="BQ64" s="12"/>
      <c r="BR64" s="22"/>
      <c r="BS64" s="12"/>
      <c r="BT64" s="22"/>
      <c r="BU64" s="22"/>
      <c r="BV64" s="22"/>
      <c r="BW64" s="22"/>
      <c r="BX64" s="22"/>
      <c r="BY64" s="22"/>
    </row>
    <row r="65" spans="1:77" x14ac:dyDescent="0.2">
      <c r="A65" s="79">
        <v>64</v>
      </c>
      <c r="B65" s="6" t="s">
        <v>143</v>
      </c>
      <c r="C65" s="8" t="s">
        <v>144</v>
      </c>
      <c r="D65" s="9" t="s">
        <v>545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>
        <v>30</v>
      </c>
      <c r="S65" s="52">
        <v>30</v>
      </c>
      <c r="T65" s="52"/>
      <c r="U65" s="52">
        <v>55</v>
      </c>
      <c r="V65" s="52">
        <v>25</v>
      </c>
      <c r="W65" s="52">
        <v>30</v>
      </c>
      <c r="X65" s="52"/>
      <c r="Y65" s="52"/>
      <c r="Z65" s="52"/>
      <c r="AA65" s="52">
        <v>35</v>
      </c>
      <c r="AB65" s="52"/>
      <c r="AC65" s="52"/>
      <c r="AD65" s="52">
        <v>55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>
        <v>25</v>
      </c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1"/>
      <c r="BE65" s="35">
        <f>IF(BF65&lt;6,SUM(E65:BD65),SUM(LARGE(E65:BD65,{1;2;3;4;5;6})))</f>
        <v>235</v>
      </c>
      <c r="BF65" s="57">
        <f>COUNT(E65:BD65)</f>
        <v>8</v>
      </c>
      <c r="BQ65" s="12"/>
      <c r="BR65" s="22"/>
      <c r="BS65" s="12"/>
      <c r="BT65" s="22"/>
      <c r="BU65" s="22"/>
      <c r="BV65" s="22"/>
      <c r="BW65" s="22"/>
      <c r="BX65" s="22"/>
      <c r="BY65" s="22"/>
    </row>
    <row r="66" spans="1:77" x14ac:dyDescent="0.2">
      <c r="A66" s="63">
        <v>65</v>
      </c>
      <c r="B66" s="26" t="s">
        <v>143</v>
      </c>
      <c r="C66" s="8" t="s">
        <v>210</v>
      </c>
      <c r="D66" s="26" t="s">
        <v>164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>
        <v>100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>
        <v>130</v>
      </c>
      <c r="AU66" s="91">
        <v>0</v>
      </c>
      <c r="AV66" s="8"/>
      <c r="AW66" s="8"/>
      <c r="AX66" s="8"/>
      <c r="AY66" s="8"/>
      <c r="AZ66" s="8"/>
      <c r="BA66" s="91">
        <v>0</v>
      </c>
      <c r="BB66" s="8"/>
      <c r="BC66" s="8"/>
      <c r="BD66" s="29"/>
      <c r="BE66" s="35">
        <f>IF(BF66&lt;6,SUM(E66:BD66),SUM(LARGE(E66:BD66,{1;2;3;4;5;6})))</f>
        <v>230</v>
      </c>
      <c r="BF66" s="6">
        <f>COUNT(E66:BD66)</f>
        <v>4</v>
      </c>
      <c r="BQ66" s="12"/>
      <c r="BR66" s="22"/>
      <c r="BS66" s="12"/>
      <c r="BT66" s="22"/>
      <c r="BU66" s="22"/>
      <c r="BV66" s="22"/>
      <c r="BW66" s="22"/>
      <c r="BX66" s="22"/>
      <c r="BY66" s="22"/>
    </row>
    <row r="67" spans="1:77" x14ac:dyDescent="0.2">
      <c r="A67" s="63">
        <v>66</v>
      </c>
      <c r="B67" s="26" t="s">
        <v>143</v>
      </c>
      <c r="C67" s="6" t="s">
        <v>561</v>
      </c>
      <c r="D67" s="26" t="s">
        <v>627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215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56"/>
      <c r="BE67" s="35">
        <f>IF(BF67&lt;6,SUM(E67:BD67),SUM(LARGE(E67:BD67,{1;2;3;4;5;6})))</f>
        <v>215</v>
      </c>
      <c r="BF67" s="57">
        <f>COUNT(E67:BD67)</f>
        <v>1</v>
      </c>
      <c r="BQ67" s="12"/>
      <c r="BR67" s="22"/>
      <c r="BS67" s="12"/>
      <c r="BT67" s="22"/>
      <c r="BU67" s="22"/>
      <c r="BV67" s="22"/>
      <c r="BW67" s="22"/>
      <c r="BX67" s="22"/>
      <c r="BY67" s="22"/>
    </row>
    <row r="68" spans="1:77" x14ac:dyDescent="0.2">
      <c r="A68" s="63">
        <v>67</v>
      </c>
      <c r="B68" s="6" t="s">
        <v>143</v>
      </c>
      <c r="C68" s="6" t="s">
        <v>145</v>
      </c>
      <c r="D68" s="37" t="s">
        <v>831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>
        <v>35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>
        <v>130</v>
      </c>
      <c r="BB68" s="1"/>
      <c r="BC68" s="1"/>
      <c r="BD68" s="29"/>
      <c r="BE68" s="35">
        <f>IF(BF68&lt;6,SUM(E68:BD68),SUM(LARGE(E68:BD68,{1;2;3;4;5;6})))</f>
        <v>165</v>
      </c>
      <c r="BF68" s="6">
        <f>COUNT(E68:BD68)</f>
        <v>2</v>
      </c>
      <c r="BQ68" s="12"/>
      <c r="BR68" s="22"/>
      <c r="BS68" s="12"/>
      <c r="BT68" s="22"/>
      <c r="BU68" s="22"/>
      <c r="BV68" s="22"/>
      <c r="BW68" s="22"/>
      <c r="BX68" s="22"/>
      <c r="BY68" s="22"/>
    </row>
    <row r="69" spans="1:77" x14ac:dyDescent="0.2">
      <c r="A69" s="63">
        <v>68</v>
      </c>
      <c r="B69" s="26" t="s">
        <v>143</v>
      </c>
      <c r="C69" s="6" t="s">
        <v>271</v>
      </c>
      <c r="D69" s="26" t="s">
        <v>226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70</v>
      </c>
      <c r="Q69" s="9"/>
      <c r="R69" s="9"/>
      <c r="S69" s="9"/>
      <c r="T69" s="9"/>
      <c r="U69" s="9">
        <v>55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>
        <v>17</v>
      </c>
      <c r="AG69" s="9"/>
      <c r="AH69" s="9">
        <v>20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29"/>
      <c r="BE69" s="35">
        <f>IF(BF69&lt;6,SUM(E69:BD69),SUM(LARGE(E69:BD69,{1;2;3;4;5;6})))</f>
        <v>162</v>
      </c>
      <c r="BF69" s="6">
        <f>COUNT(E69:BD69)</f>
        <v>4</v>
      </c>
      <c r="BQ69" s="12"/>
      <c r="BR69" s="22"/>
      <c r="BS69" s="12"/>
      <c r="BT69" s="22"/>
      <c r="BU69" s="22"/>
      <c r="BV69" s="22"/>
      <c r="BW69" s="22"/>
      <c r="BX69" s="22"/>
      <c r="BY69" s="22"/>
    </row>
    <row r="70" spans="1:77" x14ac:dyDescent="0.2">
      <c r="A70" s="63">
        <v>69</v>
      </c>
      <c r="B70" s="26" t="s">
        <v>143</v>
      </c>
      <c r="C70" s="8" t="s">
        <v>144</v>
      </c>
      <c r="D70" s="37" t="s">
        <v>606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>
        <v>30</v>
      </c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>
        <v>130</v>
      </c>
      <c r="AV70" s="52"/>
      <c r="AW70" s="52"/>
      <c r="AX70" s="52"/>
      <c r="AY70" s="52"/>
      <c r="AZ70" s="52"/>
      <c r="BA70" s="52"/>
      <c r="BB70" s="52"/>
      <c r="BC70" s="52"/>
      <c r="BD70" s="56"/>
      <c r="BE70" s="35">
        <f>IF(BF70&lt;6,SUM(E70:BD70),SUM(LARGE(E70:BD70,{1;2;3;4;5;6})))</f>
        <v>160</v>
      </c>
      <c r="BF70" s="57">
        <f>COUNT(E70:BD70)</f>
        <v>2</v>
      </c>
      <c r="BQ70" s="12"/>
      <c r="BR70" s="22"/>
      <c r="BS70" s="12"/>
      <c r="BT70" s="22"/>
      <c r="BU70" s="22"/>
      <c r="BV70" s="22"/>
      <c r="BW70" s="22"/>
      <c r="BX70" s="22"/>
      <c r="BY70" s="22"/>
    </row>
    <row r="71" spans="1:77" x14ac:dyDescent="0.2">
      <c r="A71" s="63">
        <v>70</v>
      </c>
      <c r="B71" s="26" t="s">
        <v>143</v>
      </c>
      <c r="C71" s="6" t="s">
        <v>150</v>
      </c>
      <c r="D71" s="26" t="s">
        <v>269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4">
        <v>0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2">
        <v>160</v>
      </c>
      <c r="BB71" s="54"/>
      <c r="BC71" s="54"/>
      <c r="BD71" s="56"/>
      <c r="BE71" s="35">
        <f>IF(BF71&lt;6,SUM(E71:BD71),SUM(LARGE(E71:BD71,{1;2;3;4;5;6})))</f>
        <v>160</v>
      </c>
      <c r="BF71" s="6">
        <f>COUNT(E71:BD71)</f>
        <v>2</v>
      </c>
      <c r="BQ71" s="12"/>
      <c r="BR71" s="22"/>
      <c r="BS71" s="12"/>
      <c r="BT71" s="22"/>
      <c r="BU71" s="22"/>
      <c r="BV71" s="22"/>
      <c r="BW71" s="22"/>
      <c r="BX71" s="22"/>
      <c r="BY71" s="22"/>
    </row>
    <row r="72" spans="1:77" x14ac:dyDescent="0.2">
      <c r="A72" s="63">
        <v>71</v>
      </c>
      <c r="B72" s="6" t="s">
        <v>143</v>
      </c>
      <c r="C72" s="6" t="s">
        <v>562</v>
      </c>
      <c r="D72" s="9" t="s">
        <v>298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>
        <v>160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1"/>
      <c r="BE72" s="35">
        <f>IF(BF72&lt;6,SUM(E72:BD72),SUM(LARGE(E72:BD72,{1;2;3;4;5;6})))</f>
        <v>160</v>
      </c>
      <c r="BF72" s="6">
        <f>COUNT(E72:BD72)</f>
        <v>1</v>
      </c>
      <c r="BQ72" s="12"/>
      <c r="BR72" s="22"/>
      <c r="BS72" s="12"/>
      <c r="BT72" s="22"/>
      <c r="BU72" s="22"/>
      <c r="BV72" s="22"/>
      <c r="BW72" s="22"/>
      <c r="BX72" s="22"/>
      <c r="BY72" s="22"/>
    </row>
    <row r="73" spans="1:77" x14ac:dyDescent="0.2">
      <c r="A73" s="63">
        <v>72</v>
      </c>
      <c r="B73" s="26" t="s">
        <v>143</v>
      </c>
      <c r="C73" s="6" t="s">
        <v>145</v>
      </c>
      <c r="D73" s="37" t="s">
        <v>1060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>
        <v>160</v>
      </c>
      <c r="BB73" s="52"/>
      <c r="BC73" s="52"/>
      <c r="BD73" s="52"/>
      <c r="BE73" s="35">
        <f>IF(BF73&lt;6,SUM(E73:BD73),SUM(LARGE(E73:BD73,{1;2;3;4;5;6})))</f>
        <v>160</v>
      </c>
      <c r="BF73" s="57">
        <f>COUNT(E73:BD73)</f>
        <v>1</v>
      </c>
      <c r="BQ73" s="12"/>
      <c r="BR73" s="22"/>
      <c r="BS73" s="12"/>
      <c r="BT73" s="22"/>
      <c r="BU73" s="22"/>
      <c r="BV73" s="22"/>
      <c r="BW73" s="22"/>
      <c r="BX73" s="22"/>
      <c r="BY73" s="22"/>
    </row>
    <row r="74" spans="1:77" x14ac:dyDescent="0.2">
      <c r="A74" s="63">
        <v>73</v>
      </c>
      <c r="B74" s="6" t="s">
        <v>143</v>
      </c>
      <c r="C74" s="6" t="s">
        <v>657</v>
      </c>
      <c r="D74" s="37" t="s">
        <v>290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>
        <v>14</v>
      </c>
      <c r="S74" s="52">
        <v>17</v>
      </c>
      <c r="T74" s="52"/>
      <c r="U74" s="52">
        <v>25</v>
      </c>
      <c r="V74" s="52">
        <v>14</v>
      </c>
      <c r="W74" s="52">
        <v>17</v>
      </c>
      <c r="X74" s="52"/>
      <c r="Y74" s="52"/>
      <c r="Z74" s="52"/>
      <c r="AA74" s="54">
        <v>0</v>
      </c>
      <c r="AB74" s="52">
        <v>20</v>
      </c>
      <c r="AC74" s="52"/>
      <c r="AD74" s="52">
        <v>25</v>
      </c>
      <c r="AE74" s="52">
        <v>20</v>
      </c>
      <c r="AF74" s="52">
        <v>20</v>
      </c>
      <c r="AG74" s="52"/>
      <c r="AH74" s="52">
        <v>20</v>
      </c>
      <c r="AI74" s="52">
        <v>20</v>
      </c>
      <c r="AJ74" s="52"/>
      <c r="AK74" s="52"/>
      <c r="AL74" s="52"/>
      <c r="AM74" s="52"/>
      <c r="AN74" s="52"/>
      <c r="AO74" s="52"/>
      <c r="AP74" s="52"/>
      <c r="AQ74" s="52"/>
      <c r="AR74" s="52">
        <v>25</v>
      </c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29"/>
      <c r="BE74" s="35">
        <f>IF(BF74&lt;6,SUM(E74:BD74),SUM(LARGE(E74:BD74,{1;2;3;4;5;6})))</f>
        <v>135</v>
      </c>
      <c r="BF74" s="6">
        <f>COUNT(E74:BD74)</f>
        <v>13</v>
      </c>
      <c r="BQ74" s="12"/>
      <c r="BR74" s="22"/>
      <c r="BS74" s="12"/>
      <c r="BT74" s="22"/>
      <c r="BU74" s="22"/>
      <c r="BV74" s="22"/>
      <c r="BW74" s="22"/>
      <c r="BX74" s="22"/>
      <c r="BY74" s="22"/>
    </row>
    <row r="75" spans="1:77" x14ac:dyDescent="0.2">
      <c r="A75" s="63">
        <v>74</v>
      </c>
      <c r="B75" s="6" t="s">
        <v>143</v>
      </c>
      <c r="C75" s="6" t="s">
        <v>144</v>
      </c>
      <c r="D75" s="9" t="s">
        <v>612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>
        <v>130</v>
      </c>
      <c r="AB75" s="29"/>
      <c r="AC75" s="29"/>
      <c r="AD75" s="89">
        <v>0</v>
      </c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1"/>
      <c r="BE75" s="35">
        <f>IF(BF75&lt;6,SUM(E75:BD75),SUM(LARGE(E75:BD75,{1;2;3;4;5;6})))</f>
        <v>130</v>
      </c>
      <c r="BF75" s="57">
        <f>COUNT(E75:BD75)</f>
        <v>2</v>
      </c>
      <c r="BQ75" s="12"/>
      <c r="BR75" s="22"/>
      <c r="BS75" s="12"/>
      <c r="BT75" s="22"/>
      <c r="BU75" s="22"/>
      <c r="BV75" s="22"/>
      <c r="BW75" s="22"/>
      <c r="BX75" s="22"/>
      <c r="BY75" s="22"/>
    </row>
    <row r="76" spans="1:77" x14ac:dyDescent="0.2">
      <c r="A76" s="63">
        <v>75</v>
      </c>
      <c r="B76" s="26" t="s">
        <v>143</v>
      </c>
      <c r="C76" s="6" t="s">
        <v>158</v>
      </c>
      <c r="D76" s="26" t="s">
        <v>650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>
        <v>130</v>
      </c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6"/>
      <c r="BE76" s="35">
        <f>IF(BF76&lt;6,SUM(E76:BD76),SUM(LARGE(E76:BD76,{1;2;3;4;5;6})))</f>
        <v>130</v>
      </c>
      <c r="BF76" s="57">
        <f>COUNT(E76:BD76)</f>
        <v>1</v>
      </c>
      <c r="BQ76" s="12"/>
      <c r="BR76" s="22"/>
      <c r="BS76" s="12"/>
      <c r="BT76" s="22"/>
      <c r="BU76" s="22"/>
      <c r="BV76" s="22"/>
      <c r="BW76" s="22"/>
      <c r="BX76" s="22"/>
      <c r="BY76" s="22"/>
    </row>
    <row r="77" spans="1:77" x14ac:dyDescent="0.2">
      <c r="A77" s="63">
        <v>76</v>
      </c>
      <c r="B77" s="26" t="s">
        <v>143</v>
      </c>
      <c r="C77" s="8" t="s">
        <v>153</v>
      </c>
      <c r="D77" s="9" t="s">
        <v>502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>
        <v>130</v>
      </c>
      <c r="BA77" s="52"/>
      <c r="BB77" s="52"/>
      <c r="BC77" s="52"/>
      <c r="BD77" s="1"/>
      <c r="BE77" s="35">
        <f>IF(BF77&lt;6,SUM(E77:BD77),SUM(LARGE(E77:BD77,{1;2;3;4;5;6})))</f>
        <v>130</v>
      </c>
      <c r="BF77" s="57">
        <f>COUNT(E77:BD77)</f>
        <v>1</v>
      </c>
      <c r="BQ77" s="12"/>
      <c r="BR77" s="22"/>
      <c r="BS77" s="12"/>
      <c r="BT77" s="22"/>
      <c r="BU77" s="22"/>
      <c r="BV77" s="22"/>
      <c r="BW77" s="22"/>
      <c r="BX77" s="22"/>
      <c r="BY77" s="22"/>
    </row>
    <row r="78" spans="1:77" x14ac:dyDescent="0.2">
      <c r="A78" s="63">
        <v>77</v>
      </c>
      <c r="B78" s="26" t="s">
        <v>143</v>
      </c>
      <c r="C78" s="8" t="s">
        <v>210</v>
      </c>
      <c r="D78" s="26" t="s">
        <v>119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>
        <v>25</v>
      </c>
      <c r="S78" s="52"/>
      <c r="T78" s="52"/>
      <c r="U78" s="52"/>
      <c r="V78" s="52"/>
      <c r="W78" s="52"/>
      <c r="X78" s="52"/>
      <c r="Y78" s="52"/>
      <c r="Z78" s="52"/>
      <c r="AA78" s="52">
        <v>25</v>
      </c>
      <c r="AB78" s="52">
        <v>20</v>
      </c>
      <c r="AC78" s="52"/>
      <c r="AD78" s="52"/>
      <c r="AE78" s="52"/>
      <c r="AF78" s="52"/>
      <c r="AG78" s="52"/>
      <c r="AH78" s="52">
        <v>30</v>
      </c>
      <c r="AI78" s="52">
        <v>25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6"/>
      <c r="BE78" s="35">
        <f>IF(BF78&lt;6,SUM(E78:BD78),SUM(LARGE(E78:BD78,{1;2;3;4;5;6})))</f>
        <v>125</v>
      </c>
      <c r="BF78" s="57">
        <f>COUNT(E78:BD78)</f>
        <v>5</v>
      </c>
      <c r="BQ78" s="12"/>
      <c r="BR78" s="22"/>
      <c r="BS78" s="12"/>
      <c r="BT78" s="22"/>
      <c r="BU78" s="22"/>
      <c r="BV78" s="22"/>
      <c r="BW78" s="22"/>
      <c r="BX78" s="22"/>
      <c r="BY78" s="22"/>
    </row>
    <row r="79" spans="1:77" x14ac:dyDescent="0.2">
      <c r="A79" s="63">
        <v>78</v>
      </c>
      <c r="B79" s="6" t="s">
        <v>143</v>
      </c>
      <c r="C79" s="6" t="s">
        <v>145</v>
      </c>
      <c r="D79" s="9" t="s">
        <v>110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2">
        <v>55</v>
      </c>
      <c r="Z79" s="52"/>
      <c r="AA79" s="52"/>
      <c r="AB79" s="52"/>
      <c r="AC79" s="52"/>
      <c r="AD79" s="52"/>
      <c r="AE79" s="52"/>
      <c r="AF79" s="52"/>
      <c r="AG79" s="52">
        <v>70</v>
      </c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1"/>
      <c r="BE79" s="35">
        <f>IF(BF79&lt;6,SUM(E79:BD79),SUM(LARGE(E79:BD79,{1;2;3;4;5;6})))</f>
        <v>125</v>
      </c>
      <c r="BF79" s="57">
        <f>COUNT(E79:BD79)</f>
        <v>2</v>
      </c>
      <c r="BQ79" s="12"/>
      <c r="BR79" s="22"/>
      <c r="BS79" s="12"/>
      <c r="BT79" s="22"/>
      <c r="BU79" s="22"/>
      <c r="BV79" s="22"/>
      <c r="BW79" s="22"/>
      <c r="BX79" s="22"/>
      <c r="BY79" s="22"/>
    </row>
    <row r="80" spans="1:77" x14ac:dyDescent="0.2">
      <c r="A80" s="63">
        <v>79</v>
      </c>
      <c r="B80" s="26" t="s">
        <v>143</v>
      </c>
      <c r="C80" s="8" t="s">
        <v>144</v>
      </c>
      <c r="D80" s="37" t="s">
        <v>836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>
        <v>125</v>
      </c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30"/>
      <c r="BE80" s="35">
        <f>IF(BF80&lt;6,SUM(E80:BD80),SUM(LARGE(E80:BD80,{1;2;3;4;5;6})))</f>
        <v>125</v>
      </c>
      <c r="BF80" s="6">
        <f>COUNT(E80:BD80)</f>
        <v>1</v>
      </c>
      <c r="BQ80" s="12"/>
      <c r="BR80" s="22"/>
      <c r="BS80" s="12"/>
      <c r="BT80" s="22"/>
      <c r="BU80" s="22"/>
      <c r="BV80" s="22"/>
      <c r="BW80" s="22"/>
      <c r="BX80" s="22"/>
      <c r="BY80" s="22"/>
    </row>
    <row r="81" spans="1:77" x14ac:dyDescent="0.2">
      <c r="A81" s="63">
        <v>80</v>
      </c>
      <c r="B81" s="26" t="s">
        <v>143</v>
      </c>
      <c r="C81" s="6" t="s">
        <v>149</v>
      </c>
      <c r="D81" s="26" t="s">
        <v>76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>
        <v>100</v>
      </c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>
        <v>20</v>
      </c>
      <c r="BA81" s="52"/>
      <c r="BB81" s="52"/>
      <c r="BC81" s="52"/>
      <c r="BD81" s="56"/>
      <c r="BE81" s="35">
        <f>IF(BF81&lt;6,SUM(E81:BD81),SUM(LARGE(E81:BD81,{1;2;3;4;5;6})))</f>
        <v>120</v>
      </c>
      <c r="BF81" s="57">
        <f>COUNT(E81:BD81)</f>
        <v>2</v>
      </c>
      <c r="BQ81" s="12"/>
      <c r="BR81" s="22"/>
      <c r="BS81" s="12"/>
      <c r="BT81" s="22"/>
      <c r="BU81" s="22"/>
      <c r="BV81" s="22"/>
      <c r="BW81" s="22"/>
      <c r="BX81" s="22"/>
      <c r="BY81" s="22"/>
    </row>
    <row r="82" spans="1:77" x14ac:dyDescent="0.2">
      <c r="A82" s="63">
        <v>81</v>
      </c>
      <c r="B82" s="26" t="s">
        <v>143</v>
      </c>
      <c r="C82" s="6" t="s">
        <v>145</v>
      </c>
      <c r="D82" s="26" t="s">
        <v>688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>
        <v>20</v>
      </c>
      <c r="W82" s="9"/>
      <c r="X82" s="9"/>
      <c r="Y82" s="9">
        <v>12</v>
      </c>
      <c r="Z82" s="9"/>
      <c r="AA82" s="9"/>
      <c r="AB82" s="9"/>
      <c r="AC82" s="9"/>
      <c r="AD82" s="9">
        <v>30</v>
      </c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>
        <v>20</v>
      </c>
      <c r="AZ82" s="9"/>
      <c r="BA82" s="9">
        <v>35</v>
      </c>
      <c r="BB82" s="9"/>
      <c r="BC82" s="9"/>
      <c r="BD82" s="56"/>
      <c r="BE82" s="35">
        <f>IF(BF82&lt;6,SUM(E82:BD82),SUM(LARGE(E82:BD82,{1;2;3;4;5;6})))</f>
        <v>117</v>
      </c>
      <c r="BF82" s="57">
        <f>COUNT(E82:BD82)</f>
        <v>5</v>
      </c>
      <c r="BQ82" s="12"/>
      <c r="BR82" s="22"/>
      <c r="BS82" s="12"/>
      <c r="BT82" s="22"/>
      <c r="BU82" s="22"/>
      <c r="BV82" s="22"/>
      <c r="BW82" s="22"/>
      <c r="BX82" s="22"/>
      <c r="BY82" s="22"/>
    </row>
    <row r="83" spans="1:77" x14ac:dyDescent="0.2">
      <c r="A83" s="63">
        <v>82</v>
      </c>
      <c r="B83" s="6" t="s">
        <v>143</v>
      </c>
      <c r="C83" s="6" t="s">
        <v>145</v>
      </c>
      <c r="D83" s="9" t="s">
        <v>596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30</v>
      </c>
      <c r="Q83" s="1"/>
      <c r="R83" s="1"/>
      <c r="S83" s="1"/>
      <c r="T83" s="1"/>
      <c r="U83" s="1"/>
      <c r="V83" s="1"/>
      <c r="W83" s="1"/>
      <c r="X83" s="1"/>
      <c r="Y83" s="1">
        <v>20</v>
      </c>
      <c r="Z83" s="1"/>
      <c r="AA83" s="1"/>
      <c r="AB83" s="1"/>
      <c r="AC83" s="1"/>
      <c r="AD83" s="1">
        <v>35</v>
      </c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>
        <v>30</v>
      </c>
      <c r="BB83" s="1"/>
      <c r="BC83" s="1"/>
      <c r="BD83" s="1"/>
      <c r="BE83" s="35">
        <f>IF(BF83&lt;6,SUM(E83:BD83),SUM(LARGE(E83:BD83,{1;2;3;4;5;6})))</f>
        <v>115</v>
      </c>
      <c r="BF83" s="6">
        <f>COUNT(E83:BD83)</f>
        <v>4</v>
      </c>
      <c r="BQ83" s="12"/>
      <c r="BR83" s="22"/>
      <c r="BS83" s="12"/>
      <c r="BT83" s="22"/>
      <c r="BU83" s="22"/>
      <c r="BV83" s="22"/>
      <c r="BW83" s="22"/>
      <c r="BX83" s="22"/>
      <c r="BY83" s="22"/>
    </row>
    <row r="84" spans="1:77" s="24" customFormat="1" x14ac:dyDescent="0.2">
      <c r="A84" s="63">
        <v>83</v>
      </c>
      <c r="B84" s="26" t="s">
        <v>143</v>
      </c>
      <c r="C84" s="6" t="s">
        <v>271</v>
      </c>
      <c r="D84" s="37" t="s">
        <v>489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>
        <v>10</v>
      </c>
      <c r="S84" s="52"/>
      <c r="T84" s="52"/>
      <c r="U84" s="52"/>
      <c r="V84" s="52">
        <v>12</v>
      </c>
      <c r="W84" s="52">
        <v>20</v>
      </c>
      <c r="X84" s="52"/>
      <c r="Y84" s="52"/>
      <c r="Z84" s="52"/>
      <c r="AA84" s="52">
        <v>25</v>
      </c>
      <c r="AB84" s="52"/>
      <c r="AC84" s="52"/>
      <c r="AD84" s="52">
        <v>25</v>
      </c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>
        <v>20</v>
      </c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6"/>
      <c r="BE84" s="35">
        <f>IF(BF84&lt;6,SUM(E84:BD84),SUM(LARGE(E84:BD84,{1;2;3;4;5;6})))</f>
        <v>112</v>
      </c>
      <c r="BF84" s="57">
        <f>COUNT(E84:BD84)</f>
        <v>6</v>
      </c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22"/>
      <c r="BS84" s="12"/>
      <c r="BT84" s="22"/>
      <c r="BU84" s="22"/>
      <c r="BV84" s="22"/>
      <c r="BW84" s="22"/>
      <c r="BX84" s="22"/>
      <c r="BY84" s="22"/>
    </row>
    <row r="85" spans="1:77" x14ac:dyDescent="0.2">
      <c r="A85" s="63">
        <v>84</v>
      </c>
      <c r="B85" s="26" t="s">
        <v>143</v>
      </c>
      <c r="C85" s="6" t="s">
        <v>180</v>
      </c>
      <c r="D85" s="26" t="s">
        <v>402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>
        <v>55</v>
      </c>
      <c r="Q85" s="52"/>
      <c r="R85" s="52"/>
      <c r="S85" s="52"/>
      <c r="T85" s="52"/>
      <c r="U85" s="52"/>
      <c r="V85" s="52"/>
      <c r="W85" s="52">
        <v>25</v>
      </c>
      <c r="X85" s="52"/>
      <c r="Y85" s="52"/>
      <c r="Z85" s="52"/>
      <c r="AA85" s="52">
        <v>30</v>
      </c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6"/>
      <c r="BE85" s="35">
        <f>IF(BF85&lt;6,SUM(E85:BD85),SUM(LARGE(E85:BD85,{1;2;3;4;5;6})))</f>
        <v>110</v>
      </c>
      <c r="BF85" s="57">
        <f>COUNT(E85:BD85)</f>
        <v>3</v>
      </c>
      <c r="BQ85" s="12"/>
      <c r="BR85" s="22"/>
      <c r="BS85" s="12"/>
      <c r="BT85" s="22"/>
      <c r="BU85" s="22"/>
      <c r="BV85" s="22"/>
      <c r="BW85" s="22"/>
      <c r="BX85" s="22"/>
      <c r="BY85" s="22"/>
    </row>
    <row r="86" spans="1:77" x14ac:dyDescent="0.2">
      <c r="A86" s="63">
        <v>85</v>
      </c>
      <c r="B86" s="26" t="s">
        <v>143</v>
      </c>
      <c r="C86" s="8" t="s">
        <v>351</v>
      </c>
      <c r="D86" s="9" t="s">
        <v>273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9">
        <v>55</v>
      </c>
      <c r="Z86" s="18"/>
      <c r="AA86" s="18"/>
      <c r="AB86" s="18"/>
      <c r="AC86" s="18"/>
      <c r="AD86" s="18"/>
      <c r="AE86" s="18"/>
      <c r="AF86" s="18"/>
      <c r="AG86" s="9">
        <v>55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"/>
      <c r="BE86" s="35">
        <f>IF(BF86&lt;6,SUM(E86:BD86),SUM(LARGE(E86:BD86,{1;2;3;4;5;6})))</f>
        <v>110</v>
      </c>
      <c r="BF86" s="57">
        <f>COUNT(E86:BD86)</f>
        <v>2</v>
      </c>
      <c r="BQ86" s="12"/>
      <c r="BR86" s="22"/>
      <c r="BS86" s="12"/>
      <c r="BT86" s="22"/>
      <c r="BU86" s="22"/>
      <c r="BV86" s="22"/>
      <c r="BW86" s="22"/>
      <c r="BX86" s="22"/>
      <c r="BY86" s="22"/>
    </row>
    <row r="87" spans="1:77" x14ac:dyDescent="0.2">
      <c r="A87" s="63">
        <v>86</v>
      </c>
      <c r="B87" s="26" t="s">
        <v>143</v>
      </c>
      <c r="C87" s="6" t="s">
        <v>271</v>
      </c>
      <c r="D87" s="26" t="s">
        <v>390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>
        <v>12</v>
      </c>
      <c r="S87" s="52"/>
      <c r="T87" s="52"/>
      <c r="U87" s="52"/>
      <c r="V87" s="52"/>
      <c r="W87" s="52"/>
      <c r="X87" s="52"/>
      <c r="Y87" s="52"/>
      <c r="Z87" s="52"/>
      <c r="AA87" s="52">
        <v>12</v>
      </c>
      <c r="AB87" s="52"/>
      <c r="AC87" s="52"/>
      <c r="AD87" s="52"/>
      <c r="AE87" s="52"/>
      <c r="AF87" s="52">
        <v>17</v>
      </c>
      <c r="AG87" s="52"/>
      <c r="AH87" s="52">
        <v>20</v>
      </c>
      <c r="AI87" s="52"/>
      <c r="AJ87" s="52"/>
      <c r="AK87" s="52"/>
      <c r="AL87" s="52"/>
      <c r="AM87" s="52"/>
      <c r="AN87" s="52"/>
      <c r="AO87" s="52"/>
      <c r="AP87" s="52"/>
      <c r="AQ87" s="52"/>
      <c r="AR87" s="52">
        <v>20</v>
      </c>
      <c r="AS87" s="52"/>
      <c r="AT87" s="52"/>
      <c r="AU87" s="52"/>
      <c r="AV87" s="52"/>
      <c r="AW87" s="52"/>
      <c r="AX87" s="52"/>
      <c r="AY87" s="52">
        <v>25</v>
      </c>
      <c r="AZ87" s="52"/>
      <c r="BA87" s="52"/>
      <c r="BB87" s="52"/>
      <c r="BC87" s="52"/>
      <c r="BD87" s="29"/>
      <c r="BE87" s="35">
        <f>IF(BF87&lt;6,SUM(E87:BD87),SUM(LARGE(E87:BD87,{1;2;3;4;5;6})))</f>
        <v>106</v>
      </c>
      <c r="BF87" s="57">
        <f>COUNT(E87:BD87)</f>
        <v>6</v>
      </c>
      <c r="BQ87" s="12"/>
      <c r="BR87" s="22"/>
      <c r="BS87" s="12"/>
      <c r="BT87" s="22"/>
      <c r="BU87" s="22"/>
      <c r="BV87" s="22"/>
      <c r="BW87" s="22"/>
      <c r="BX87" s="22"/>
      <c r="BY87" s="22"/>
    </row>
    <row r="88" spans="1:77" x14ac:dyDescent="0.2">
      <c r="A88" s="63">
        <v>87</v>
      </c>
      <c r="B88" s="26" t="s">
        <v>837</v>
      </c>
      <c r="C88" s="6" t="s">
        <v>657</v>
      </c>
      <c r="D88" s="26" t="s">
        <v>838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>
        <v>25</v>
      </c>
      <c r="AE88" s="52">
        <v>20</v>
      </c>
      <c r="AF88" s="52">
        <v>20</v>
      </c>
      <c r="AG88" s="52"/>
      <c r="AH88" s="52">
        <v>20</v>
      </c>
      <c r="AI88" s="52">
        <v>20</v>
      </c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6"/>
      <c r="BE88" s="35">
        <f>IF(BF88&lt;6,SUM(E88:BD88),SUM(LARGE(E88:BD88,{1;2;3;4;5;6})))</f>
        <v>105</v>
      </c>
      <c r="BF88" s="57">
        <f>COUNT(E88:BD88)</f>
        <v>5</v>
      </c>
      <c r="BQ88" s="12"/>
      <c r="BR88" s="22"/>
      <c r="BS88" s="12"/>
      <c r="BT88" s="22"/>
      <c r="BU88" s="22"/>
      <c r="BV88" s="22"/>
      <c r="BW88" s="22"/>
      <c r="BX88" s="22"/>
      <c r="BY88" s="22"/>
    </row>
    <row r="89" spans="1:77" x14ac:dyDescent="0.2">
      <c r="A89" s="63">
        <v>88</v>
      </c>
      <c r="B89" s="6" t="s">
        <v>143</v>
      </c>
      <c r="C89" s="6" t="s">
        <v>657</v>
      </c>
      <c r="D89" s="9" t="s">
        <v>380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>
        <v>12</v>
      </c>
      <c r="T89" s="1"/>
      <c r="U89" s="1"/>
      <c r="V89" s="1"/>
      <c r="W89" s="1"/>
      <c r="X89" s="1"/>
      <c r="Y89" s="1"/>
      <c r="Z89" s="1"/>
      <c r="AA89" s="1">
        <v>17</v>
      </c>
      <c r="AB89" s="1"/>
      <c r="AC89" s="1"/>
      <c r="AD89" s="1"/>
      <c r="AE89" s="1">
        <v>17</v>
      </c>
      <c r="AF89" s="1">
        <v>12</v>
      </c>
      <c r="AG89" s="1"/>
      <c r="AH89" s="1"/>
      <c r="AI89" s="19">
        <v>0</v>
      </c>
      <c r="AJ89" s="19"/>
      <c r="AK89" s="19"/>
      <c r="AL89" s="19"/>
      <c r="AM89" s="19"/>
      <c r="AN89" s="19"/>
      <c r="AO89" s="19"/>
      <c r="AP89" s="19"/>
      <c r="AQ89" s="19"/>
      <c r="AR89" s="1">
        <v>20</v>
      </c>
      <c r="AS89" s="1"/>
      <c r="AT89" s="19"/>
      <c r="AU89" s="19"/>
      <c r="AV89" s="19"/>
      <c r="AW89" s="19"/>
      <c r="AX89" s="19"/>
      <c r="AY89" s="1">
        <v>25</v>
      </c>
      <c r="AZ89" s="19"/>
      <c r="BA89" s="19"/>
      <c r="BB89" s="19"/>
      <c r="BC89" s="19"/>
      <c r="BD89" s="1"/>
      <c r="BE89" s="35">
        <f>IF(BF89&lt;6,SUM(E89:BD89),SUM(LARGE(E89:BD89,{1;2;3;4;5;6})))</f>
        <v>103</v>
      </c>
      <c r="BF89" s="57">
        <f>COUNT(E89:BD89)</f>
        <v>7</v>
      </c>
      <c r="BQ89" s="12"/>
      <c r="BR89" s="22"/>
      <c r="BS89" s="12"/>
      <c r="BT89" s="22"/>
      <c r="BU89" s="22"/>
      <c r="BV89" s="22"/>
      <c r="BW89" s="22"/>
      <c r="BX89" s="22"/>
      <c r="BY89" s="22"/>
    </row>
    <row r="90" spans="1:77" x14ac:dyDescent="0.2">
      <c r="A90" s="63">
        <v>89</v>
      </c>
      <c r="B90" s="6" t="s">
        <v>143</v>
      </c>
      <c r="C90" s="8" t="s">
        <v>158</v>
      </c>
      <c r="D90" s="9" t="s">
        <v>730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>
        <v>100</v>
      </c>
      <c r="AB90" s="1"/>
      <c r="AC90" s="1"/>
      <c r="AD90" s="19">
        <v>0</v>
      </c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"/>
      <c r="BE90" s="35">
        <f>IF(BF90&lt;6,SUM(E90:BD90),SUM(LARGE(E90:BD90,{1;2;3;4;5;6})))</f>
        <v>100</v>
      </c>
      <c r="BF90" s="6">
        <f>COUNT(E90:BD90)</f>
        <v>2</v>
      </c>
      <c r="BQ90" s="12"/>
      <c r="BR90" s="22"/>
      <c r="BS90" s="12"/>
      <c r="BT90" s="22"/>
      <c r="BU90" s="22"/>
      <c r="BV90" s="22"/>
      <c r="BW90" s="22"/>
      <c r="BX90" s="22"/>
      <c r="BY90" s="22"/>
    </row>
    <row r="91" spans="1:77" x14ac:dyDescent="0.2">
      <c r="A91" s="63">
        <v>90</v>
      </c>
      <c r="B91" s="26" t="s">
        <v>146</v>
      </c>
      <c r="C91" s="8"/>
      <c r="D91" s="26" t="s">
        <v>445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9"/>
      <c r="Q91" s="9"/>
      <c r="R91" s="9"/>
      <c r="S91" s="9"/>
      <c r="T91" s="9"/>
      <c r="U91" s="9"/>
      <c r="V91" s="9">
        <v>100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29"/>
      <c r="BE91" s="35">
        <f>IF(BF91&lt;6,SUM(E91:BD91),SUM(LARGE(E91:BD91,{1;2;3;4;5;6})))</f>
        <v>100</v>
      </c>
      <c r="BF91" s="57">
        <f>COUNT(E91:BD91)</f>
        <v>1</v>
      </c>
      <c r="BQ91" s="12"/>
      <c r="BR91" s="22"/>
      <c r="BS91" s="12"/>
      <c r="BT91" s="22"/>
      <c r="BU91" s="22"/>
      <c r="BV91" s="22"/>
      <c r="BW91" s="22"/>
      <c r="BX91" s="22"/>
      <c r="BY91" s="22"/>
    </row>
    <row r="92" spans="1:77" x14ac:dyDescent="0.2">
      <c r="A92" s="63">
        <v>91</v>
      </c>
      <c r="B92" s="6" t="s">
        <v>143</v>
      </c>
      <c r="C92" s="8" t="s">
        <v>339</v>
      </c>
      <c r="D92" s="9" t="s">
        <v>217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9">
        <v>100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1"/>
      <c r="BE92" s="35">
        <f>IF(BF92&lt;6,SUM(E92:BD92),SUM(LARGE(E92:BD92,{1;2;3;4;5;6})))</f>
        <v>100</v>
      </c>
      <c r="BF92" s="6">
        <f>COUNT(E92:BD92)</f>
        <v>1</v>
      </c>
      <c r="BQ92" s="12"/>
      <c r="BR92" s="22"/>
      <c r="BS92" s="12"/>
      <c r="BT92" s="22"/>
      <c r="BU92" s="22"/>
      <c r="BV92" s="22"/>
      <c r="BW92" s="22"/>
      <c r="BX92" s="22"/>
      <c r="BY92" s="22"/>
    </row>
    <row r="93" spans="1:77" x14ac:dyDescent="0.2">
      <c r="A93" s="63">
        <v>92</v>
      </c>
      <c r="B93" s="6" t="s">
        <v>143</v>
      </c>
      <c r="C93" s="6" t="s">
        <v>561</v>
      </c>
      <c r="D93" s="9" t="s">
        <v>216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>
        <v>100</v>
      </c>
      <c r="BA93" s="52"/>
      <c r="BB93" s="52"/>
      <c r="BC93" s="52"/>
      <c r="BD93" s="1"/>
      <c r="BE93" s="35">
        <f>IF(BF93&lt;6,SUM(E93:BD93),SUM(LARGE(E93:BD93,{1;2;3;4;5;6})))</f>
        <v>100</v>
      </c>
      <c r="BF93" s="6">
        <f>COUNT(E93:BD93)</f>
        <v>1</v>
      </c>
      <c r="BQ93" s="12"/>
      <c r="BR93" s="22"/>
      <c r="BS93" s="12"/>
      <c r="BT93" s="22"/>
      <c r="BU93" s="22"/>
      <c r="BV93" s="22"/>
      <c r="BW93" s="22"/>
      <c r="BX93" s="22"/>
      <c r="BY93" s="22"/>
    </row>
    <row r="94" spans="1:77" x14ac:dyDescent="0.2">
      <c r="A94" s="63">
        <v>93</v>
      </c>
      <c r="B94" s="26" t="s">
        <v>143</v>
      </c>
      <c r="C94" s="8" t="s">
        <v>561</v>
      </c>
      <c r="D94" s="26" t="s">
        <v>256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>
        <v>100</v>
      </c>
      <c r="BA94" s="52"/>
      <c r="BB94" s="52"/>
      <c r="BC94" s="52"/>
      <c r="BD94" s="29"/>
      <c r="BE94" s="35">
        <f>IF(BF94&lt;6,SUM(E94:BD94),SUM(LARGE(E94:BD94,{1;2;3;4;5;6})))</f>
        <v>100</v>
      </c>
      <c r="BF94" s="6">
        <f>COUNT(E94:BD94)</f>
        <v>1</v>
      </c>
      <c r="BQ94" s="12"/>
      <c r="BR94" s="22"/>
      <c r="BS94" s="12"/>
      <c r="BT94" s="22"/>
      <c r="BU94" s="22"/>
      <c r="BV94" s="22"/>
      <c r="BW94" s="22"/>
      <c r="BX94" s="22"/>
      <c r="BY94" s="22"/>
    </row>
    <row r="95" spans="1:77" x14ac:dyDescent="0.2">
      <c r="A95" s="63">
        <v>94</v>
      </c>
      <c r="B95" s="26" t="s">
        <v>143</v>
      </c>
      <c r="C95" s="6" t="s">
        <v>152</v>
      </c>
      <c r="D95" s="37" t="s">
        <v>1016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2"/>
      <c r="AU95" s="52"/>
      <c r="AV95" s="52"/>
      <c r="AW95" s="52"/>
      <c r="AX95" s="52"/>
      <c r="AY95" s="52"/>
      <c r="AZ95" s="52"/>
      <c r="BA95" s="52">
        <v>100</v>
      </c>
      <c r="BB95" s="52"/>
      <c r="BC95" s="52"/>
      <c r="BD95" s="1"/>
      <c r="BE95" s="35">
        <f>IF(BF95&lt;6,SUM(E95:BD95),SUM(LARGE(E95:BD95,{1;2;3;4;5;6})))</f>
        <v>100</v>
      </c>
      <c r="BF95" s="57">
        <f>COUNT(E95:BD95)</f>
        <v>1</v>
      </c>
      <c r="BQ95" s="12"/>
      <c r="BR95" s="22"/>
      <c r="BS95" s="12"/>
      <c r="BT95" s="22"/>
      <c r="BU95" s="22"/>
      <c r="BV95" s="22"/>
      <c r="BW95" s="22"/>
      <c r="BX95" s="22"/>
      <c r="BY95" s="22"/>
    </row>
    <row r="96" spans="1:77" x14ac:dyDescent="0.2">
      <c r="A96" s="63">
        <v>95</v>
      </c>
      <c r="B96" s="6" t="s">
        <v>143</v>
      </c>
      <c r="C96" s="8" t="s">
        <v>158</v>
      </c>
      <c r="D96" s="9" t="s">
        <v>1061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>
        <v>100</v>
      </c>
      <c r="BB96" s="52"/>
      <c r="BC96" s="52"/>
      <c r="BD96" s="1"/>
      <c r="BE96" s="35">
        <f>IF(BF96&lt;6,SUM(E96:BD96),SUM(LARGE(E96:BD96,{1;2;3;4;5;6})))</f>
        <v>100</v>
      </c>
      <c r="BF96" s="6">
        <f>COUNT(E96:BD96)</f>
        <v>1</v>
      </c>
      <c r="BQ96" s="12"/>
      <c r="BR96" s="22"/>
      <c r="BS96" s="12"/>
      <c r="BT96" s="22"/>
      <c r="BU96" s="22"/>
      <c r="BV96" s="22"/>
      <c r="BW96" s="22"/>
      <c r="BX96" s="22"/>
      <c r="BY96" s="22"/>
    </row>
    <row r="97" spans="1:77" x14ac:dyDescent="0.2">
      <c r="A97" s="63">
        <v>96</v>
      </c>
      <c r="B97" s="26" t="s">
        <v>143</v>
      </c>
      <c r="C97" s="6" t="s">
        <v>657</v>
      </c>
      <c r="D97" s="26" t="s">
        <v>377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>
        <v>20</v>
      </c>
      <c r="S97" s="52">
        <v>12</v>
      </c>
      <c r="T97" s="52"/>
      <c r="U97" s="52"/>
      <c r="V97" s="52">
        <v>17</v>
      </c>
      <c r="W97" s="52"/>
      <c r="X97" s="52"/>
      <c r="Y97" s="52"/>
      <c r="Z97" s="52"/>
      <c r="AA97" s="52">
        <v>17</v>
      </c>
      <c r="AB97" s="52"/>
      <c r="AC97" s="52"/>
      <c r="AD97" s="52"/>
      <c r="AE97" s="52"/>
      <c r="AF97" s="52">
        <v>12</v>
      </c>
      <c r="AG97" s="52"/>
      <c r="AH97" s="52">
        <v>17</v>
      </c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>
        <v>0</v>
      </c>
      <c r="AZ97" s="52"/>
      <c r="BA97" s="52"/>
      <c r="BB97" s="52"/>
      <c r="BC97" s="52"/>
      <c r="BD97" s="56"/>
      <c r="BE97" s="35">
        <f>IF(BF97&lt;6,SUM(E97:BD97),SUM(LARGE(E97:BD97,{1;2;3;4;5;6})))</f>
        <v>95</v>
      </c>
      <c r="BF97" s="57">
        <f>COUNT(E97:BD97)</f>
        <v>7</v>
      </c>
      <c r="BQ97" s="12"/>
      <c r="BR97" s="22"/>
      <c r="BS97" s="12"/>
      <c r="BT97" s="22"/>
      <c r="BU97" s="22"/>
      <c r="BV97" s="22"/>
      <c r="BW97" s="22"/>
      <c r="BX97" s="22"/>
      <c r="BY97" s="22"/>
    </row>
    <row r="98" spans="1:77" s="24" customFormat="1" x14ac:dyDescent="0.2">
      <c r="A98" s="63">
        <v>97</v>
      </c>
      <c r="B98" s="26" t="s">
        <v>143</v>
      </c>
      <c r="C98" s="8" t="s">
        <v>144</v>
      </c>
      <c r="D98" s="26" t="s">
        <v>488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20</v>
      </c>
      <c r="X98" s="9"/>
      <c r="Y98" s="9"/>
      <c r="Z98" s="9"/>
      <c r="AA98" s="9">
        <v>25</v>
      </c>
      <c r="AB98" s="9"/>
      <c r="AC98" s="9"/>
      <c r="AD98" s="9">
        <v>25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>
        <v>25</v>
      </c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29"/>
      <c r="BE98" s="35">
        <f>IF(BF98&lt;6,SUM(E98:BD98),SUM(LARGE(E98:BD98,{1;2;3;4;5;6})))</f>
        <v>95</v>
      </c>
      <c r="BF98" s="6">
        <f>COUNT(E98:BD98)</f>
        <v>4</v>
      </c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22"/>
      <c r="BS98" s="12"/>
      <c r="BT98" s="22"/>
      <c r="BU98" s="22"/>
      <c r="BV98" s="22"/>
      <c r="BW98" s="22"/>
      <c r="BX98" s="22"/>
      <c r="BY98" s="22"/>
    </row>
    <row r="99" spans="1:77" x14ac:dyDescent="0.2">
      <c r="A99" s="63">
        <v>98</v>
      </c>
      <c r="B99" s="26" t="s">
        <v>143</v>
      </c>
      <c r="C99" s="6" t="s">
        <v>150</v>
      </c>
      <c r="D99" s="37" t="s">
        <v>374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111"/>
      <c r="Y99" s="54"/>
      <c r="Z99" s="54"/>
      <c r="AA99" s="54"/>
      <c r="AB99" s="52">
        <v>25</v>
      </c>
      <c r="AC99" s="52"/>
      <c r="AD99" s="52">
        <v>70</v>
      </c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29"/>
      <c r="BE99" s="35">
        <f>IF(BF99&lt;6,SUM(E99:BD99),SUM(LARGE(E99:BD99,{1;2;3;4;5;6})))</f>
        <v>95</v>
      </c>
      <c r="BF99" s="57">
        <f>COUNT(E99:BD99)</f>
        <v>2</v>
      </c>
      <c r="BQ99" s="12"/>
      <c r="BR99" s="22"/>
      <c r="BS99" s="12"/>
      <c r="BT99" s="22"/>
      <c r="BU99" s="22"/>
      <c r="BV99" s="22"/>
      <c r="BW99" s="22"/>
      <c r="BX99" s="22"/>
      <c r="BY99" s="22"/>
    </row>
    <row r="100" spans="1:77" x14ac:dyDescent="0.2">
      <c r="A100" s="63">
        <v>99</v>
      </c>
      <c r="B100" s="26" t="s">
        <v>146</v>
      </c>
      <c r="C100" s="8" t="s">
        <v>360</v>
      </c>
      <c r="D100" s="37" t="s">
        <v>361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4">
        <v>0</v>
      </c>
      <c r="Q100" s="54"/>
      <c r="R100" s="54"/>
      <c r="S100" s="54"/>
      <c r="T100" s="54"/>
      <c r="U100" s="52">
        <v>80</v>
      </c>
      <c r="V100" s="54">
        <v>0</v>
      </c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6"/>
      <c r="BE100" s="35">
        <f>IF(BF100&lt;6,SUM(E100:BD100),SUM(LARGE(E100:BD100,{1;2;3;4;5;6})))</f>
        <v>80</v>
      </c>
      <c r="BF100" s="57">
        <f>COUNT(E100:BD100)</f>
        <v>3</v>
      </c>
      <c r="BQ100" s="12"/>
      <c r="BR100" s="22"/>
      <c r="BS100" s="12"/>
      <c r="BT100" s="22"/>
      <c r="BU100" s="22"/>
      <c r="BV100" s="22"/>
      <c r="BW100" s="22"/>
      <c r="BX100" s="22"/>
      <c r="BY100" s="22"/>
    </row>
    <row r="101" spans="1:77" x14ac:dyDescent="0.2">
      <c r="A101" s="63">
        <v>100</v>
      </c>
      <c r="B101" s="26" t="s">
        <v>143</v>
      </c>
      <c r="C101" s="6" t="s">
        <v>271</v>
      </c>
      <c r="D101" s="26" t="s">
        <v>1063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>
        <v>80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56"/>
      <c r="BE101" s="35">
        <f>IF(BF101&lt;6,SUM(E101:BD101),SUM(LARGE(E101:BD101,{1;2;3;4;5;6})))</f>
        <v>80</v>
      </c>
      <c r="BF101" s="57">
        <f>COUNT(E101:BD101)</f>
        <v>1</v>
      </c>
      <c r="BQ101" s="12"/>
      <c r="BR101" s="22"/>
      <c r="BS101" s="12"/>
      <c r="BT101" s="22"/>
      <c r="BU101" s="22"/>
      <c r="BV101" s="22"/>
      <c r="BW101" s="22"/>
      <c r="BX101" s="22"/>
      <c r="BY101" s="22"/>
    </row>
    <row r="102" spans="1:77" x14ac:dyDescent="0.2">
      <c r="A102" s="63">
        <v>101</v>
      </c>
      <c r="B102" s="26" t="s">
        <v>143</v>
      </c>
      <c r="C102" s="8" t="s">
        <v>562</v>
      </c>
      <c r="D102" s="37" t="s">
        <v>666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">
        <v>80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56"/>
      <c r="BE102" s="35">
        <f>IF(BF102&lt;6,SUM(E102:BD102),SUM(LARGE(E102:BD102,{1;2;3;4;5;6})))</f>
        <v>80</v>
      </c>
      <c r="BF102" s="57">
        <f>COUNT(E102:BD102)</f>
        <v>1</v>
      </c>
      <c r="BQ102" s="12"/>
      <c r="BR102" s="22"/>
      <c r="BS102" s="12"/>
      <c r="BT102" s="22"/>
      <c r="BU102" s="22"/>
      <c r="BV102" s="22"/>
      <c r="BW102" s="22"/>
      <c r="BX102" s="22"/>
      <c r="BY102" s="22"/>
    </row>
    <row r="103" spans="1:77" x14ac:dyDescent="0.2">
      <c r="A103" s="63">
        <v>102</v>
      </c>
      <c r="B103" s="26" t="s">
        <v>143</v>
      </c>
      <c r="C103" s="6" t="s">
        <v>145</v>
      </c>
      <c r="D103" s="37" t="s">
        <v>572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4">
        <v>0</v>
      </c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2">
        <v>7</v>
      </c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2">
        <v>17</v>
      </c>
      <c r="AU103" s="52"/>
      <c r="AV103" s="52"/>
      <c r="AW103" s="54"/>
      <c r="AX103" s="54"/>
      <c r="AY103" s="52">
        <v>20</v>
      </c>
      <c r="AZ103" s="54"/>
      <c r="BA103" s="52">
        <v>35</v>
      </c>
      <c r="BB103" s="54"/>
      <c r="BC103" s="54"/>
      <c r="BD103" s="56"/>
      <c r="BE103" s="35">
        <f>IF(BF103&lt;6,SUM(E103:BD103),SUM(LARGE(E103:BD103,{1;2;3;4;5;6})))</f>
        <v>79</v>
      </c>
      <c r="BF103" s="57">
        <f>COUNT(E103:BD103)</f>
        <v>5</v>
      </c>
      <c r="BQ103" s="12"/>
      <c r="BR103" s="22"/>
      <c r="BS103" s="12"/>
      <c r="BT103" s="22"/>
      <c r="BU103" s="22"/>
      <c r="BV103" s="22"/>
      <c r="BW103" s="22"/>
      <c r="BX103" s="22"/>
      <c r="BY103" s="22"/>
    </row>
    <row r="104" spans="1:77" x14ac:dyDescent="0.2">
      <c r="A104" s="63">
        <v>103</v>
      </c>
      <c r="B104" s="26" t="s">
        <v>143</v>
      </c>
      <c r="C104" s="6" t="s">
        <v>150</v>
      </c>
      <c r="D104" s="37" t="s">
        <v>471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>
        <v>10</v>
      </c>
      <c r="T104" s="52"/>
      <c r="U104" s="52"/>
      <c r="V104" s="52"/>
      <c r="W104" s="52"/>
      <c r="X104" s="52"/>
      <c r="Y104" s="52">
        <v>0</v>
      </c>
      <c r="Z104" s="52"/>
      <c r="AA104" s="52"/>
      <c r="AB104" s="52">
        <v>20</v>
      </c>
      <c r="AC104" s="52"/>
      <c r="AD104" s="54">
        <v>0</v>
      </c>
      <c r="AE104" s="54"/>
      <c r="AF104" s="54"/>
      <c r="AG104" s="52">
        <v>10</v>
      </c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2">
        <v>12</v>
      </c>
      <c r="AU104" s="52"/>
      <c r="AV104" s="52"/>
      <c r="AW104" s="54"/>
      <c r="AX104" s="54"/>
      <c r="AY104" s="54"/>
      <c r="AZ104" s="54"/>
      <c r="BA104" s="52">
        <v>25</v>
      </c>
      <c r="BB104" s="54"/>
      <c r="BC104" s="54"/>
      <c r="BD104" s="30"/>
      <c r="BE104" s="35">
        <f>IF(BF104&lt;6,SUM(E104:BD104),SUM(LARGE(E104:BD104,{1;2;3;4;5;6})))</f>
        <v>77</v>
      </c>
      <c r="BF104" s="57">
        <f>COUNT(E104:BD104)</f>
        <v>7</v>
      </c>
      <c r="BQ104" s="12"/>
      <c r="BR104" s="22"/>
      <c r="BS104" s="12"/>
      <c r="BT104" s="22"/>
      <c r="BU104" s="22"/>
      <c r="BV104" s="22"/>
      <c r="BW104" s="22"/>
      <c r="BX104" s="22"/>
      <c r="BY104" s="22"/>
    </row>
    <row r="105" spans="1:77" x14ac:dyDescent="0.2">
      <c r="A105" s="63">
        <v>104</v>
      </c>
      <c r="B105" s="26" t="s">
        <v>143</v>
      </c>
      <c r="C105" s="6" t="s">
        <v>150</v>
      </c>
      <c r="D105" s="26" t="s">
        <v>521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>
        <v>10</v>
      </c>
      <c r="T105" s="52"/>
      <c r="U105" s="52"/>
      <c r="V105" s="52"/>
      <c r="W105" s="52"/>
      <c r="X105" s="52"/>
      <c r="Y105" s="52">
        <v>0</v>
      </c>
      <c r="Z105" s="52"/>
      <c r="AA105" s="52"/>
      <c r="AB105" s="52">
        <v>20</v>
      </c>
      <c r="AC105" s="52"/>
      <c r="AD105" s="54">
        <v>0</v>
      </c>
      <c r="AE105" s="54"/>
      <c r="AF105" s="54"/>
      <c r="AG105" s="52">
        <v>10</v>
      </c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2">
        <v>12</v>
      </c>
      <c r="AU105" s="52"/>
      <c r="AV105" s="52"/>
      <c r="AW105" s="54"/>
      <c r="AX105" s="54"/>
      <c r="AY105" s="54"/>
      <c r="AZ105" s="54"/>
      <c r="BA105" s="52">
        <v>25</v>
      </c>
      <c r="BB105" s="54"/>
      <c r="BC105" s="54"/>
      <c r="BD105" s="56"/>
      <c r="BE105" s="35">
        <f>IF(BF105&lt;6,SUM(E105:BD105),SUM(LARGE(E105:BD105,{1;2;3;4;5;6})))</f>
        <v>77</v>
      </c>
      <c r="BF105" s="57">
        <f>COUNT(E105:BD105)</f>
        <v>7</v>
      </c>
      <c r="BQ105" s="12"/>
      <c r="BR105" s="22"/>
      <c r="BS105" s="12"/>
      <c r="BT105" s="22"/>
      <c r="BU105" s="22"/>
      <c r="BV105" s="22"/>
      <c r="BW105" s="22"/>
      <c r="BX105" s="22"/>
      <c r="BY105" s="22"/>
    </row>
    <row r="106" spans="1:77" x14ac:dyDescent="0.2">
      <c r="A106" s="63">
        <v>105</v>
      </c>
      <c r="B106" s="6" t="s">
        <v>143</v>
      </c>
      <c r="C106" s="6"/>
      <c r="D106" s="37" t="s">
        <v>528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>
        <v>17</v>
      </c>
      <c r="AF106" s="29"/>
      <c r="AG106" s="29"/>
      <c r="AH106" s="29">
        <v>12</v>
      </c>
      <c r="AI106" s="89">
        <v>0</v>
      </c>
      <c r="AJ106" s="89"/>
      <c r="AK106" s="89"/>
      <c r="AL106" s="89"/>
      <c r="AM106" s="89"/>
      <c r="AN106" s="89"/>
      <c r="AO106" s="89"/>
      <c r="AP106" s="89"/>
      <c r="AQ106" s="89"/>
      <c r="AR106" s="29">
        <v>20</v>
      </c>
      <c r="AS106" s="29"/>
      <c r="AT106" s="89"/>
      <c r="AU106" s="89"/>
      <c r="AV106" s="89"/>
      <c r="AW106" s="89"/>
      <c r="AX106" s="89"/>
      <c r="AY106" s="29">
        <v>25</v>
      </c>
      <c r="AZ106" s="89"/>
      <c r="BA106" s="89"/>
      <c r="BB106" s="89"/>
      <c r="BC106" s="89"/>
      <c r="BD106" s="29"/>
      <c r="BE106" s="35">
        <f>IF(BF106&lt;6,SUM(E106:BD106),SUM(LARGE(E106:BD106,{1;2;3;4;5;6})))</f>
        <v>74</v>
      </c>
      <c r="BF106" s="6">
        <f>COUNT(E106:BD106)</f>
        <v>5</v>
      </c>
      <c r="BQ106" s="12"/>
      <c r="BR106" s="22"/>
      <c r="BS106" s="12"/>
      <c r="BT106" s="22"/>
      <c r="BU106" s="22"/>
      <c r="BV106" s="22"/>
      <c r="BW106" s="22"/>
      <c r="BX106" s="22"/>
      <c r="BY106" s="22"/>
    </row>
    <row r="107" spans="1:77" x14ac:dyDescent="0.2">
      <c r="A107" s="63">
        <v>106</v>
      </c>
      <c r="B107" s="6" t="s">
        <v>143</v>
      </c>
      <c r="C107" s="6" t="s">
        <v>271</v>
      </c>
      <c r="D107" s="9" t="s">
        <v>702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>
        <v>17</v>
      </c>
      <c r="S107" s="19">
        <v>0</v>
      </c>
      <c r="T107" s="19"/>
      <c r="U107" s="19"/>
      <c r="V107" s="19"/>
      <c r="W107" s="19"/>
      <c r="X107" s="19"/>
      <c r="Y107" s="19"/>
      <c r="Z107" s="19"/>
      <c r="AA107" s="1">
        <v>12</v>
      </c>
      <c r="AB107" s="1"/>
      <c r="AC107" s="1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">
        <v>20</v>
      </c>
      <c r="AS107" s="1"/>
      <c r="AT107" s="19"/>
      <c r="AU107" s="19"/>
      <c r="AV107" s="19"/>
      <c r="AW107" s="19"/>
      <c r="AX107" s="19"/>
      <c r="AY107" s="1">
        <v>25</v>
      </c>
      <c r="AZ107" s="19"/>
      <c r="BA107" s="19"/>
      <c r="BB107" s="19"/>
      <c r="BC107" s="19"/>
      <c r="BD107" s="1"/>
      <c r="BE107" s="35">
        <f>IF(BF107&lt;6,SUM(E107:BD107),SUM(LARGE(E107:BD107,{1;2;3;4;5;6})))</f>
        <v>74</v>
      </c>
      <c r="BF107" s="57">
        <f>COUNT(E107:BD107)</f>
        <v>5</v>
      </c>
      <c r="BQ107" s="12"/>
      <c r="BR107" s="22"/>
      <c r="BS107" s="12"/>
      <c r="BT107" s="22"/>
      <c r="BU107" s="22"/>
      <c r="BV107" s="22"/>
      <c r="BW107" s="22"/>
      <c r="BX107" s="22"/>
      <c r="BY107" s="22"/>
    </row>
    <row r="108" spans="1:77" x14ac:dyDescent="0.2">
      <c r="A108" s="63">
        <v>107</v>
      </c>
      <c r="B108" s="6" t="s">
        <v>143</v>
      </c>
      <c r="C108" s="6" t="s">
        <v>561</v>
      </c>
      <c r="D108" s="9" t="s">
        <v>206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>
        <v>0</v>
      </c>
      <c r="V108" s="1"/>
      <c r="W108" s="1">
        <v>20</v>
      </c>
      <c r="X108" s="1"/>
      <c r="Y108" s="1"/>
      <c r="Z108" s="19"/>
      <c r="AA108" s="1">
        <v>20</v>
      </c>
      <c r="AB108" s="1"/>
      <c r="AC108" s="1"/>
      <c r="AD108" s="19"/>
      <c r="AE108" s="1">
        <v>30</v>
      </c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35">
        <f>IF(BF108&lt;6,SUM(E108:BD108),SUM(LARGE(E108:BD108,{1;2;3;4;5;6})))</f>
        <v>70</v>
      </c>
      <c r="BF108" s="6">
        <f>COUNT(E108:BD108)</f>
        <v>4</v>
      </c>
      <c r="BQ108" s="12"/>
      <c r="BR108" s="22"/>
      <c r="BS108" s="12"/>
      <c r="BT108" s="22"/>
      <c r="BU108" s="22"/>
      <c r="BV108" s="22"/>
      <c r="BW108" s="22"/>
      <c r="BX108" s="22"/>
      <c r="BY108" s="22"/>
    </row>
    <row r="109" spans="1:77" x14ac:dyDescent="0.2">
      <c r="A109" s="63">
        <v>108</v>
      </c>
      <c r="B109" s="26" t="s">
        <v>143</v>
      </c>
      <c r="C109" s="8" t="s">
        <v>561</v>
      </c>
      <c r="D109" s="26" t="s">
        <v>343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>
        <v>0</v>
      </c>
      <c r="V109" s="1"/>
      <c r="W109" s="1">
        <v>20</v>
      </c>
      <c r="X109" s="1"/>
      <c r="Y109" s="1"/>
      <c r="Z109" s="19"/>
      <c r="AA109" s="1">
        <v>20</v>
      </c>
      <c r="AB109" s="1"/>
      <c r="AC109" s="1"/>
      <c r="AD109" s="19"/>
      <c r="AE109" s="1">
        <v>30</v>
      </c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29"/>
      <c r="BE109" s="35">
        <f>IF(BF109&lt;6,SUM(E109:BD109),SUM(LARGE(E109:BD109,{1;2;3;4;5;6})))</f>
        <v>70</v>
      </c>
      <c r="BF109" s="6">
        <f>COUNT(E109:BD109)</f>
        <v>4</v>
      </c>
      <c r="BQ109" s="12"/>
      <c r="BR109" s="22"/>
      <c r="BS109" s="12"/>
      <c r="BT109" s="22"/>
      <c r="BU109" s="22"/>
      <c r="BV109" s="22"/>
      <c r="BW109" s="22"/>
      <c r="BX109" s="22"/>
      <c r="BY109" s="22"/>
    </row>
    <row r="110" spans="1:77" x14ac:dyDescent="0.2">
      <c r="A110" s="63">
        <v>109</v>
      </c>
      <c r="B110" s="6" t="s">
        <v>143</v>
      </c>
      <c r="C110" s="6"/>
      <c r="D110" s="9" t="s">
        <v>871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>
        <v>10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>
        <v>25</v>
      </c>
      <c r="AS110" s="1"/>
      <c r="AT110" s="1"/>
      <c r="AU110" s="1"/>
      <c r="AV110" s="1"/>
      <c r="AW110" s="1"/>
      <c r="AX110" s="1"/>
      <c r="AY110" s="1">
        <v>35</v>
      </c>
      <c r="AZ110" s="1"/>
      <c r="BA110" s="1"/>
      <c r="BB110" s="1"/>
      <c r="BC110" s="1"/>
      <c r="BD110" s="1"/>
      <c r="BE110" s="35">
        <f>IF(BF110&lt;6,SUM(E110:BD110),SUM(LARGE(E110:BD110,{1;2;3;4;5;6})))</f>
        <v>70</v>
      </c>
      <c r="BF110" s="6">
        <f>COUNT(E110:BD110)</f>
        <v>3</v>
      </c>
      <c r="BQ110" s="12"/>
      <c r="BR110" s="22"/>
      <c r="BS110" s="12"/>
      <c r="BT110" s="22"/>
      <c r="BU110" s="22"/>
      <c r="BV110" s="22"/>
      <c r="BW110" s="22"/>
      <c r="BX110" s="22"/>
      <c r="BY110" s="22"/>
    </row>
    <row r="111" spans="1:77" x14ac:dyDescent="0.2">
      <c r="A111" s="63">
        <v>110</v>
      </c>
      <c r="B111" s="26" t="s">
        <v>161</v>
      </c>
      <c r="C111" s="6"/>
      <c r="D111" s="26" t="s">
        <v>664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70</v>
      </c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56"/>
      <c r="BE111" s="35">
        <f>IF(BF111&lt;6,SUM(E111:BD111),SUM(LARGE(E111:BD111,{1;2;3;4;5;6})))</f>
        <v>70</v>
      </c>
      <c r="BF111" s="57">
        <f>COUNT(E111:BD111)</f>
        <v>1</v>
      </c>
      <c r="BQ111" s="12"/>
      <c r="BR111" s="22"/>
      <c r="BS111" s="12"/>
      <c r="BT111" s="22"/>
      <c r="BU111" s="22"/>
      <c r="BV111" s="22"/>
      <c r="BW111" s="22"/>
      <c r="BX111" s="22"/>
      <c r="BY111" s="22"/>
    </row>
    <row r="112" spans="1:77" x14ac:dyDescent="0.2">
      <c r="A112" s="63">
        <v>111</v>
      </c>
      <c r="B112" s="26" t="s">
        <v>161</v>
      </c>
      <c r="C112" s="6"/>
      <c r="D112" s="26" t="s">
        <v>663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2">
        <v>70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6"/>
      <c r="BE112" s="35">
        <f>IF(BF112&lt;6,SUM(E112:BD112),SUM(LARGE(E112:BD112,{1;2;3;4;5;6})))</f>
        <v>70</v>
      </c>
      <c r="BF112" s="57">
        <f>COUNT(E112:BD112)</f>
        <v>1</v>
      </c>
      <c r="BQ112" s="12"/>
      <c r="BR112" s="22"/>
      <c r="BS112" s="12"/>
      <c r="BT112" s="22"/>
      <c r="BU112" s="22"/>
      <c r="BV112" s="22"/>
      <c r="BW112" s="22"/>
      <c r="BX112" s="22"/>
      <c r="BY112" s="22"/>
    </row>
    <row r="113" spans="1:77" x14ac:dyDescent="0.2">
      <c r="A113" s="63">
        <v>112</v>
      </c>
      <c r="B113" s="26" t="s">
        <v>143</v>
      </c>
      <c r="C113" s="8" t="s">
        <v>144</v>
      </c>
      <c r="D113" s="26" t="s">
        <v>39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>
        <v>20</v>
      </c>
      <c r="W113" s="9"/>
      <c r="X113" s="9"/>
      <c r="Y113" s="9"/>
      <c r="Z113" s="9"/>
      <c r="AA113" s="9">
        <v>20</v>
      </c>
      <c r="AB113" s="9"/>
      <c r="AC113" s="9"/>
      <c r="AD113" s="9"/>
      <c r="AE113" s="9"/>
      <c r="AF113" s="9"/>
      <c r="AG113" s="9"/>
      <c r="AH113" s="9">
        <v>25</v>
      </c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56"/>
      <c r="BE113" s="35">
        <f>IF(BF113&lt;6,SUM(E113:BD113),SUM(LARGE(E113:BD113,{1;2;3;4;5;6})))</f>
        <v>65</v>
      </c>
      <c r="BF113" s="57">
        <f>COUNT(E113:BD113)</f>
        <v>3</v>
      </c>
      <c r="BQ113" s="12"/>
      <c r="BR113" s="22"/>
      <c r="BS113" s="12"/>
      <c r="BT113" s="22"/>
      <c r="BU113" s="22"/>
      <c r="BV113" s="22"/>
      <c r="BW113" s="22"/>
      <c r="BX113" s="22"/>
      <c r="BY113" s="22"/>
    </row>
    <row r="114" spans="1:77" x14ac:dyDescent="0.2">
      <c r="A114" s="63">
        <v>113</v>
      </c>
      <c r="B114" s="26" t="s">
        <v>143</v>
      </c>
      <c r="C114" s="8" t="s">
        <v>152</v>
      </c>
      <c r="D114" s="26" t="s">
        <v>190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4">
        <v>0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2">
        <v>35</v>
      </c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>
        <v>30</v>
      </c>
      <c r="AZ114" s="52"/>
      <c r="BA114" s="52"/>
      <c r="BB114" s="52"/>
      <c r="BC114" s="52"/>
      <c r="BD114" s="29"/>
      <c r="BE114" s="35">
        <f>IF(BF114&lt;6,SUM(E114:BD114),SUM(LARGE(E114:BD114,{1;2;3;4;5;6})))</f>
        <v>65</v>
      </c>
      <c r="BF114" s="6">
        <f>COUNT(E114:BD114)</f>
        <v>3</v>
      </c>
      <c r="BQ114" s="12"/>
      <c r="BR114" s="22"/>
      <c r="BS114" s="12"/>
      <c r="BT114" s="22"/>
      <c r="BU114" s="22"/>
      <c r="BV114" s="22"/>
      <c r="BW114" s="22"/>
      <c r="BX114" s="22"/>
      <c r="BY114" s="22"/>
    </row>
    <row r="115" spans="1:77" x14ac:dyDescent="0.2">
      <c r="A115" s="63">
        <v>114</v>
      </c>
      <c r="B115" s="6" t="s">
        <v>143</v>
      </c>
      <c r="C115" s="8" t="s">
        <v>145</v>
      </c>
      <c r="D115" s="37" t="s">
        <v>586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">
        <v>30</v>
      </c>
      <c r="Q115" s="1"/>
      <c r="R115" s="1"/>
      <c r="S115" s="1"/>
      <c r="T115" s="1"/>
      <c r="U115" s="1"/>
      <c r="V115" s="1"/>
      <c r="W115" s="1"/>
      <c r="X115" s="1"/>
      <c r="Y115" s="1">
        <v>6</v>
      </c>
      <c r="Z115" s="1"/>
      <c r="AA115" s="1"/>
      <c r="AB115" s="1"/>
      <c r="AC115" s="1"/>
      <c r="AD115" s="1"/>
      <c r="AE115" s="1"/>
      <c r="AF115" s="1"/>
      <c r="AG115" s="1">
        <v>8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>
        <v>20</v>
      </c>
      <c r="AU115" s="1"/>
      <c r="AV115" s="1"/>
      <c r="AW115" s="1"/>
      <c r="AX115" s="1"/>
      <c r="AY115" s="1"/>
      <c r="AZ115" s="1"/>
      <c r="BA115" s="1"/>
      <c r="BB115" s="1"/>
      <c r="BC115" s="1"/>
      <c r="BD115" s="56"/>
      <c r="BE115" s="35">
        <f>IF(BF115&lt;6,SUM(E115:BD115),SUM(LARGE(E115:BD115,{1;2;3;4;5;6})))</f>
        <v>64</v>
      </c>
      <c r="BF115" s="6">
        <f>COUNT(E115:BD115)</f>
        <v>4</v>
      </c>
      <c r="BQ115" s="12"/>
      <c r="BR115" s="22"/>
      <c r="BS115" s="12"/>
      <c r="BT115" s="22"/>
      <c r="BU115" s="22"/>
      <c r="BV115" s="22"/>
      <c r="BW115" s="22"/>
      <c r="BX115" s="22"/>
      <c r="BY115" s="22"/>
    </row>
    <row r="116" spans="1:77" x14ac:dyDescent="0.2">
      <c r="A116" s="63">
        <v>115</v>
      </c>
      <c r="B116" s="6" t="s">
        <v>143</v>
      </c>
      <c r="C116" s="6" t="s">
        <v>415</v>
      </c>
      <c r="D116" s="9" t="s">
        <v>420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>
        <v>35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>
        <v>10</v>
      </c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>
        <v>17</v>
      </c>
      <c r="BA116" s="52"/>
      <c r="BB116" s="52"/>
      <c r="BC116" s="52"/>
      <c r="BD116" s="1"/>
      <c r="BE116" s="35">
        <f>IF(BF116&lt;6,SUM(E116:BD116),SUM(LARGE(E116:BD116,{1;2;3;4;5;6})))</f>
        <v>62</v>
      </c>
      <c r="BF116" s="57">
        <f>COUNT(E116:BD116)</f>
        <v>3</v>
      </c>
      <c r="BQ116" s="12"/>
      <c r="BR116" s="22"/>
      <c r="BS116" s="12"/>
      <c r="BT116" s="22"/>
      <c r="BU116" s="22"/>
      <c r="BV116" s="22"/>
      <c r="BW116" s="22"/>
      <c r="BX116" s="22"/>
      <c r="BY116" s="22"/>
    </row>
    <row r="117" spans="1:77" x14ac:dyDescent="0.2">
      <c r="A117" s="63">
        <v>116</v>
      </c>
      <c r="B117" s="6" t="s">
        <v>143</v>
      </c>
      <c r="C117" s="6" t="s">
        <v>415</v>
      </c>
      <c r="D117" s="9" t="s">
        <v>441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>
        <v>35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v>10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>
        <v>17</v>
      </c>
      <c r="BA117" s="1"/>
      <c r="BB117" s="1"/>
      <c r="BC117" s="1"/>
      <c r="BD117" s="1"/>
      <c r="BE117" s="35">
        <f>IF(BF117&lt;6,SUM(E117:BD117),SUM(LARGE(E117:BD117,{1;2;3;4;5;6})))</f>
        <v>62</v>
      </c>
      <c r="BF117" s="6">
        <f>COUNT(E117:BD117)</f>
        <v>3</v>
      </c>
      <c r="BQ117" s="12"/>
      <c r="BR117" s="22"/>
      <c r="BS117" s="12"/>
      <c r="BT117" s="22"/>
      <c r="BU117" s="22"/>
      <c r="BV117" s="22"/>
      <c r="BW117" s="22"/>
      <c r="BX117" s="22"/>
      <c r="BY117" s="22"/>
    </row>
    <row r="118" spans="1:77" x14ac:dyDescent="0.2">
      <c r="A118" s="63">
        <v>117</v>
      </c>
      <c r="B118" s="26" t="s">
        <v>143</v>
      </c>
      <c r="C118" s="6" t="s">
        <v>145</v>
      </c>
      <c r="D118" s="37" t="s">
        <v>522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8">
        <v>0</v>
      </c>
      <c r="Q118" s="18"/>
      <c r="R118" s="18"/>
      <c r="S118" s="18"/>
      <c r="T118" s="18"/>
      <c r="U118" s="18"/>
      <c r="V118" s="18"/>
      <c r="W118" s="18"/>
      <c r="X118" s="18"/>
      <c r="Y118" s="9">
        <v>4</v>
      </c>
      <c r="Z118" s="18"/>
      <c r="AA118" s="18"/>
      <c r="AB118" s="18"/>
      <c r="AC118" s="18"/>
      <c r="AD118" s="18"/>
      <c r="AE118" s="18"/>
      <c r="AF118" s="18"/>
      <c r="AG118" s="9">
        <v>7</v>
      </c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9">
        <v>17</v>
      </c>
      <c r="AU118" s="9"/>
      <c r="AV118" s="9"/>
      <c r="AW118" s="18"/>
      <c r="AX118" s="18"/>
      <c r="AY118" s="18"/>
      <c r="AZ118" s="18"/>
      <c r="BA118" s="9">
        <v>30</v>
      </c>
      <c r="BB118" s="18"/>
      <c r="BC118" s="18"/>
      <c r="BD118" s="56"/>
      <c r="BE118" s="35">
        <f>IF(BF118&lt;6,SUM(E118:BD118),SUM(LARGE(E118:BD118,{1;2;3;4;5;6})))</f>
        <v>58</v>
      </c>
      <c r="BF118" s="57">
        <f>COUNT(E118:BD118)</f>
        <v>5</v>
      </c>
      <c r="BQ118" s="12"/>
      <c r="BR118" s="22"/>
      <c r="BS118" s="12"/>
      <c r="BT118" s="22"/>
      <c r="BU118" s="22"/>
      <c r="BV118" s="22"/>
      <c r="BW118" s="22"/>
      <c r="BX118" s="22"/>
      <c r="BY118" s="22"/>
    </row>
    <row r="119" spans="1:77" x14ac:dyDescent="0.2">
      <c r="A119" s="63">
        <v>118</v>
      </c>
      <c r="B119" s="26" t="s">
        <v>143</v>
      </c>
      <c r="C119" s="8" t="s">
        <v>561</v>
      </c>
      <c r="D119" s="26" t="s">
        <v>430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>
        <v>7</v>
      </c>
      <c r="W119" s="1">
        <v>12</v>
      </c>
      <c r="X119" s="19"/>
      <c r="Y119" s="1"/>
      <c r="Z119" s="1"/>
      <c r="AA119" s="1">
        <v>8</v>
      </c>
      <c r="AB119" s="1"/>
      <c r="AC119" s="1"/>
      <c r="AD119" s="1"/>
      <c r="AE119" s="1">
        <v>14</v>
      </c>
      <c r="AF119" s="1">
        <v>0</v>
      </c>
      <c r="AG119" s="1"/>
      <c r="AH119" s="19">
        <v>0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>
        <v>14</v>
      </c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29"/>
      <c r="BE119" s="35">
        <f>IF(BF119&lt;6,SUM(E119:BD119),SUM(LARGE(E119:BD119,{1;2;3;4;5;6})))</f>
        <v>55</v>
      </c>
      <c r="BF119" s="6">
        <f>COUNT(E119:BD119)</f>
        <v>7</v>
      </c>
      <c r="BQ119" s="12"/>
      <c r="BR119" s="22"/>
      <c r="BS119" s="12"/>
      <c r="BT119" s="22"/>
      <c r="BU119" s="22"/>
      <c r="BV119" s="22"/>
      <c r="BW119" s="22"/>
      <c r="BX119" s="22"/>
      <c r="BY119" s="22"/>
    </row>
    <row r="120" spans="1:77" x14ac:dyDescent="0.2">
      <c r="A120" s="63">
        <v>119</v>
      </c>
      <c r="B120" s="6" t="s">
        <v>143</v>
      </c>
      <c r="C120" s="6" t="s">
        <v>271</v>
      </c>
      <c r="D120" s="9" t="s">
        <v>524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>
        <v>7</v>
      </c>
      <c r="W120" s="1">
        <v>12</v>
      </c>
      <c r="X120" s="19"/>
      <c r="Y120" s="1"/>
      <c r="Z120" s="1"/>
      <c r="AA120" s="1">
        <v>8</v>
      </c>
      <c r="AB120" s="1"/>
      <c r="AC120" s="1"/>
      <c r="AD120" s="1"/>
      <c r="AE120" s="1">
        <v>14</v>
      </c>
      <c r="AF120" s="1">
        <v>0</v>
      </c>
      <c r="AG120" s="1"/>
      <c r="AH120" s="19">
        <v>0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>
        <v>14</v>
      </c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35">
        <f>IF(BF120&lt;6,SUM(E120:BD120),SUM(LARGE(E120:BD120,{1;2;3;4;5;6})))</f>
        <v>55</v>
      </c>
      <c r="BF120" s="6">
        <f>COUNT(E120:BD120)</f>
        <v>7</v>
      </c>
      <c r="BQ120" s="12"/>
      <c r="BR120" s="22"/>
      <c r="BS120" s="12"/>
      <c r="BT120" s="22"/>
      <c r="BU120" s="22"/>
      <c r="BV120" s="22"/>
      <c r="BW120" s="22"/>
      <c r="BX120" s="22"/>
      <c r="BY120" s="22"/>
    </row>
    <row r="121" spans="1:77" x14ac:dyDescent="0.2">
      <c r="A121" s="63">
        <v>120</v>
      </c>
      <c r="B121" s="6" t="s">
        <v>143</v>
      </c>
      <c r="C121" s="6" t="s">
        <v>150</v>
      </c>
      <c r="D121" s="9" t="s">
        <v>347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>
        <v>35</v>
      </c>
      <c r="W121" s="52"/>
      <c r="X121" s="52"/>
      <c r="Y121" s="52"/>
      <c r="Z121" s="52"/>
      <c r="AA121" s="52">
        <v>20</v>
      </c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1"/>
      <c r="BE121" s="35">
        <f>IF(BF121&lt;6,SUM(E121:BD121),SUM(LARGE(E121:BD121,{1;2;3;4;5;6})))</f>
        <v>55</v>
      </c>
      <c r="BF121" s="6">
        <f>COUNT(E121:BD121)</f>
        <v>2</v>
      </c>
      <c r="BQ121" s="12"/>
      <c r="BR121" s="22"/>
      <c r="BS121" s="12"/>
      <c r="BT121" s="22"/>
      <c r="BU121" s="22"/>
      <c r="BV121" s="22"/>
      <c r="BW121" s="22"/>
      <c r="BX121" s="22"/>
      <c r="BY121" s="22"/>
    </row>
    <row r="122" spans="1:77" x14ac:dyDescent="0.2">
      <c r="A122" s="63">
        <v>121</v>
      </c>
      <c r="B122" s="26" t="s">
        <v>143</v>
      </c>
      <c r="C122" s="8" t="s">
        <v>351</v>
      </c>
      <c r="D122" s="37" t="s">
        <v>59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>
        <v>55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56"/>
      <c r="BE122" s="35">
        <f>IF(BF122&lt;6,SUM(E122:BD122),SUM(LARGE(E122:BD122,{1;2;3;4;5;6})))</f>
        <v>55</v>
      </c>
      <c r="BF122" s="57">
        <f>COUNT(E122:BD122)</f>
        <v>1</v>
      </c>
      <c r="BQ122" s="12"/>
      <c r="BR122" s="22"/>
      <c r="BS122" s="12"/>
      <c r="BT122" s="22"/>
      <c r="BU122" s="22"/>
      <c r="BV122" s="22"/>
      <c r="BW122" s="22"/>
      <c r="BX122" s="22"/>
      <c r="BY122" s="22"/>
    </row>
    <row r="123" spans="1:77" x14ac:dyDescent="0.2">
      <c r="A123" s="63">
        <v>122</v>
      </c>
      <c r="B123" s="26" t="s">
        <v>143</v>
      </c>
      <c r="C123" s="6" t="s">
        <v>150</v>
      </c>
      <c r="D123" s="8" t="s">
        <v>127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">
        <v>55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"/>
      <c r="BE123" s="35">
        <f>IF(BF123&lt;6,SUM(E123:BD123),SUM(LARGE(E123:BD123,{1;2;3;4;5;6})))</f>
        <v>55</v>
      </c>
      <c r="BF123" s="57">
        <f>COUNT(E123:BD123)</f>
        <v>1</v>
      </c>
      <c r="BQ123" s="12"/>
      <c r="BR123" s="22"/>
      <c r="BS123" s="12"/>
      <c r="BT123" s="22"/>
      <c r="BU123" s="22"/>
      <c r="BV123" s="22"/>
      <c r="BW123" s="22"/>
      <c r="BX123" s="22"/>
      <c r="BY123" s="22"/>
    </row>
    <row r="124" spans="1:77" x14ac:dyDescent="0.2">
      <c r="A124" s="63">
        <v>123</v>
      </c>
      <c r="B124" s="26" t="s">
        <v>143</v>
      </c>
      <c r="C124" s="6" t="s">
        <v>150</v>
      </c>
      <c r="D124" s="8" t="s">
        <v>667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>
        <v>55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35">
        <f>IF(BF124&lt;6,SUM(E124:BD124),SUM(LARGE(E124:BD124,{1;2;3;4;5;6})))</f>
        <v>55</v>
      </c>
      <c r="BF124" s="57">
        <f>COUNT(E124:BD124)</f>
        <v>1</v>
      </c>
      <c r="BQ124" s="12"/>
      <c r="BR124" s="22"/>
      <c r="BS124" s="12"/>
      <c r="BT124" s="22"/>
      <c r="BU124" s="22"/>
      <c r="BV124" s="22"/>
      <c r="BW124" s="22"/>
      <c r="BX124" s="22"/>
      <c r="BY124" s="22"/>
    </row>
    <row r="125" spans="1:77" x14ac:dyDescent="0.2">
      <c r="A125" s="63">
        <v>124</v>
      </c>
      <c r="B125" s="6" t="s">
        <v>143</v>
      </c>
      <c r="C125" s="6" t="s">
        <v>657</v>
      </c>
      <c r="D125" s="26" t="s">
        <v>437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>
        <v>20</v>
      </c>
      <c r="S125" s="52"/>
      <c r="T125" s="52"/>
      <c r="U125" s="52"/>
      <c r="V125" s="52">
        <v>17</v>
      </c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>
        <v>17</v>
      </c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6"/>
      <c r="BE125" s="35">
        <f>IF(BF125&lt;6,SUM(E125:BD125),SUM(LARGE(E125:BD125,{1;2;3;4;5;6})))</f>
        <v>54</v>
      </c>
      <c r="BF125" s="6">
        <f>COUNT(E125:BD125)</f>
        <v>3</v>
      </c>
      <c r="BQ125" s="12"/>
      <c r="BR125" s="22"/>
      <c r="BS125" s="12"/>
      <c r="BT125" s="22"/>
      <c r="BU125" s="22"/>
      <c r="BV125" s="22"/>
      <c r="BW125" s="22"/>
      <c r="BX125" s="22"/>
      <c r="BY125" s="22"/>
    </row>
    <row r="126" spans="1:77" x14ac:dyDescent="0.2">
      <c r="A126" s="63">
        <v>125</v>
      </c>
      <c r="B126" s="26" t="s">
        <v>143</v>
      </c>
      <c r="C126" s="8" t="s">
        <v>657</v>
      </c>
      <c r="D126" s="26" t="s">
        <v>722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>
        <v>5</v>
      </c>
      <c r="AB126" s="52">
        <v>14</v>
      </c>
      <c r="AC126" s="52"/>
      <c r="AD126" s="54"/>
      <c r="AE126" s="54"/>
      <c r="AF126" s="52">
        <v>8</v>
      </c>
      <c r="AG126" s="54"/>
      <c r="AH126" s="52">
        <v>8</v>
      </c>
      <c r="AI126" s="54"/>
      <c r="AJ126" s="54"/>
      <c r="AK126" s="54"/>
      <c r="AL126" s="54"/>
      <c r="AM126" s="54"/>
      <c r="AN126" s="54"/>
      <c r="AO126" s="54"/>
      <c r="AP126" s="54"/>
      <c r="AQ126" s="54"/>
      <c r="AR126" s="52">
        <v>17</v>
      </c>
      <c r="AS126" s="52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6"/>
      <c r="BE126" s="35">
        <f>IF(BF126&lt;6,SUM(E126:BD126),SUM(LARGE(E126:BD126,{1;2;3;4;5;6})))</f>
        <v>52</v>
      </c>
      <c r="BF126" s="57">
        <f>COUNT(E126:BD126)</f>
        <v>5</v>
      </c>
      <c r="BQ126" s="12"/>
      <c r="BR126" s="22"/>
      <c r="BS126" s="12"/>
      <c r="BT126" s="22"/>
      <c r="BU126" s="22"/>
      <c r="BV126" s="22"/>
      <c r="BW126" s="22"/>
      <c r="BX126" s="22"/>
      <c r="BY126" s="22"/>
    </row>
    <row r="127" spans="1:77" x14ac:dyDescent="0.2">
      <c r="A127" s="63">
        <v>126</v>
      </c>
      <c r="B127" s="26" t="s">
        <v>143</v>
      </c>
      <c r="C127" s="6"/>
      <c r="D127" s="26" t="s">
        <v>809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>
        <v>6</v>
      </c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>
        <v>8</v>
      </c>
      <c r="AS127" s="9"/>
      <c r="AT127" s="9"/>
      <c r="AU127" s="9"/>
      <c r="AV127" s="9"/>
      <c r="AW127" s="9"/>
      <c r="AX127" s="9"/>
      <c r="AY127" s="9">
        <v>12</v>
      </c>
      <c r="AZ127" s="9"/>
      <c r="BA127" s="9">
        <v>25</v>
      </c>
      <c r="BB127" s="9"/>
      <c r="BC127" s="9"/>
      <c r="BD127" s="30"/>
      <c r="BE127" s="35">
        <f>IF(BF127&lt;6,SUM(E127:BD127),SUM(LARGE(E127:BD127,{1;2;3;4;5;6})))</f>
        <v>51</v>
      </c>
      <c r="BF127" s="57">
        <f>COUNT(E127:BD127)</f>
        <v>4</v>
      </c>
      <c r="BQ127" s="12"/>
      <c r="BR127" s="22"/>
      <c r="BS127" s="12"/>
      <c r="BT127" s="22"/>
      <c r="BU127" s="22"/>
      <c r="BV127" s="22"/>
      <c r="BW127" s="22"/>
      <c r="BX127" s="22"/>
      <c r="BY127" s="22"/>
    </row>
    <row r="128" spans="1:77" x14ac:dyDescent="0.2">
      <c r="A128" s="63">
        <v>127</v>
      </c>
      <c r="B128" s="26" t="s">
        <v>143</v>
      </c>
      <c r="C128" s="8" t="s">
        <v>699</v>
      </c>
      <c r="D128" s="26" t="s">
        <v>388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>
        <v>20</v>
      </c>
      <c r="T128" s="52"/>
      <c r="U128" s="52"/>
      <c r="V128" s="52"/>
      <c r="W128" s="52"/>
      <c r="X128" s="52"/>
      <c r="Y128" s="52"/>
      <c r="Z128" s="52"/>
      <c r="AA128" s="52"/>
      <c r="AB128" s="52">
        <v>30</v>
      </c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29"/>
      <c r="BE128" s="35">
        <f>IF(BF128&lt;6,SUM(E128:BD128),SUM(LARGE(E128:BD128,{1;2;3;4;5;6})))</f>
        <v>50</v>
      </c>
      <c r="BF128" s="6">
        <f>COUNT(E128:BD128)</f>
        <v>2</v>
      </c>
      <c r="BQ128" s="12"/>
      <c r="BR128" s="22"/>
      <c r="BS128" s="12"/>
      <c r="BT128" s="22"/>
      <c r="BU128" s="22"/>
      <c r="BV128" s="22"/>
      <c r="BW128" s="22"/>
      <c r="BX128" s="22"/>
      <c r="BY128" s="22"/>
    </row>
    <row r="129" spans="1:77" x14ac:dyDescent="0.2">
      <c r="A129" s="63">
        <v>128</v>
      </c>
      <c r="B129" s="6" t="s">
        <v>143</v>
      </c>
      <c r="C129" s="6" t="s">
        <v>271</v>
      </c>
      <c r="D129" s="9" t="s">
        <v>409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v>8</v>
      </c>
      <c r="W129" s="9">
        <v>14</v>
      </c>
      <c r="X129" s="9"/>
      <c r="Y129" s="9"/>
      <c r="Z129" s="9"/>
      <c r="AA129" s="9">
        <v>14</v>
      </c>
      <c r="AB129" s="9"/>
      <c r="AC129" s="9"/>
      <c r="AD129" s="9"/>
      <c r="AE129" s="9"/>
      <c r="AF129" s="9">
        <v>10</v>
      </c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1"/>
      <c r="BE129" s="35">
        <f>IF(BF129&lt;6,SUM(E129:BD129),SUM(LARGE(E129:BD129,{1;2;3;4;5;6})))</f>
        <v>46</v>
      </c>
      <c r="BF129" s="6">
        <f>COUNT(E129:BD129)</f>
        <v>4</v>
      </c>
      <c r="BQ129" s="12"/>
      <c r="BR129" s="22"/>
      <c r="BS129" s="12"/>
      <c r="BT129" s="22"/>
      <c r="BU129" s="22"/>
      <c r="BV129" s="22"/>
      <c r="BW129" s="22"/>
      <c r="BX129" s="22"/>
      <c r="BY129" s="22"/>
    </row>
    <row r="130" spans="1:77" x14ac:dyDescent="0.2">
      <c r="A130" s="71">
        <v>129</v>
      </c>
      <c r="B130" s="26" t="s">
        <v>143</v>
      </c>
      <c r="C130" s="6" t="s">
        <v>271</v>
      </c>
      <c r="D130" s="6" t="s">
        <v>554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>
        <v>8</v>
      </c>
      <c r="W130" s="52">
        <v>14</v>
      </c>
      <c r="X130" s="52"/>
      <c r="Y130" s="52"/>
      <c r="Z130" s="52"/>
      <c r="AA130" s="52">
        <v>14</v>
      </c>
      <c r="AB130" s="52"/>
      <c r="AC130" s="52"/>
      <c r="AD130" s="52"/>
      <c r="AE130" s="52"/>
      <c r="AF130" s="52">
        <v>10</v>
      </c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6"/>
      <c r="BE130" s="35">
        <f>IF(BF130&lt;6,SUM(E130:BD130),SUM(LARGE(E130:BD130,{1;2;3;4;5;6})))</f>
        <v>46</v>
      </c>
      <c r="BF130" s="57">
        <f>COUNT(E130:BD130)</f>
        <v>4</v>
      </c>
      <c r="BQ130" s="12"/>
      <c r="BR130" s="22"/>
      <c r="BS130" s="12"/>
      <c r="BT130" s="22"/>
      <c r="BU130" s="22"/>
      <c r="BV130" s="22"/>
      <c r="BW130" s="22"/>
      <c r="BX130" s="22"/>
      <c r="BY130" s="22"/>
    </row>
    <row r="131" spans="1:77" x14ac:dyDescent="0.2">
      <c r="A131" s="71">
        <v>130</v>
      </c>
      <c r="B131" s="6" t="s">
        <v>143</v>
      </c>
      <c r="C131" s="6" t="s">
        <v>561</v>
      </c>
      <c r="D131" s="9" t="s">
        <v>205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">
        <v>25</v>
      </c>
      <c r="T131" s="1"/>
      <c r="U131" s="1"/>
      <c r="V131" s="1"/>
      <c r="W131" s="19">
        <v>0</v>
      </c>
      <c r="X131" s="19"/>
      <c r="Y131" s="19"/>
      <c r="Z131" s="19"/>
      <c r="AA131" s="19"/>
      <c r="AB131" s="1">
        <v>20</v>
      </c>
      <c r="AC131" s="1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"/>
      <c r="BE131" s="35">
        <f>IF(BF131&lt;6,SUM(E131:BD131),SUM(LARGE(E131:BD131,{1;2;3;4;5;6})))</f>
        <v>45</v>
      </c>
      <c r="BF131" s="57">
        <f>COUNT(E131:BD131)</f>
        <v>3</v>
      </c>
      <c r="BQ131" s="12"/>
      <c r="BR131" s="22"/>
      <c r="BS131" s="12"/>
      <c r="BT131" s="22"/>
      <c r="BU131" s="22"/>
      <c r="BV131" s="22"/>
      <c r="BW131" s="22"/>
      <c r="BX131" s="22"/>
      <c r="BY131" s="22"/>
    </row>
    <row r="132" spans="1:77" x14ac:dyDescent="0.2">
      <c r="A132" s="71">
        <v>131</v>
      </c>
      <c r="B132" s="26" t="s">
        <v>143</v>
      </c>
      <c r="C132" s="6" t="s">
        <v>561</v>
      </c>
      <c r="D132" s="8" t="s">
        <v>113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>
        <v>20</v>
      </c>
      <c r="AC132" s="1"/>
      <c r="AD132" s="1"/>
      <c r="AE132" s="1"/>
      <c r="AF132" s="1"/>
      <c r="AG132" s="1"/>
      <c r="AH132" s="1">
        <v>25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6"/>
      <c r="BE132" s="35">
        <f>IF(BF132&lt;6,SUM(E132:BD132),SUM(LARGE(E132:BD132,{1;2;3;4;5;6})))</f>
        <v>45</v>
      </c>
      <c r="BF132" s="57">
        <f>COUNT(E132:BD132)</f>
        <v>2</v>
      </c>
      <c r="BQ132" s="12"/>
      <c r="BR132" s="22"/>
      <c r="BS132" s="12"/>
      <c r="BT132" s="22"/>
      <c r="BU132" s="22"/>
      <c r="BV132" s="22"/>
      <c r="BW132" s="22"/>
      <c r="BX132" s="22"/>
      <c r="BY132" s="22"/>
    </row>
    <row r="133" spans="1:77" x14ac:dyDescent="0.2">
      <c r="A133" s="71">
        <v>132</v>
      </c>
      <c r="B133" s="26" t="s">
        <v>143</v>
      </c>
      <c r="C133" s="8" t="s">
        <v>561</v>
      </c>
      <c r="D133" s="9" t="s">
        <v>315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52">
        <v>45</v>
      </c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35">
        <f>IF(BF133&lt;6,SUM(E133:BD133),SUM(LARGE(E133:BD133,{1;2;3;4;5;6})))</f>
        <v>45</v>
      </c>
      <c r="BF133" s="57">
        <f>COUNT(E133:BD133)</f>
        <v>1</v>
      </c>
      <c r="BQ133" s="12"/>
      <c r="BR133" s="22"/>
      <c r="BS133" s="12"/>
      <c r="BT133" s="22"/>
      <c r="BU133" s="22"/>
      <c r="BV133" s="22"/>
      <c r="BW133" s="22"/>
      <c r="BX133" s="22"/>
      <c r="BY133" s="22"/>
    </row>
    <row r="134" spans="1:77" x14ac:dyDescent="0.2">
      <c r="A134" s="71">
        <v>133</v>
      </c>
      <c r="B134" s="6" t="s">
        <v>143</v>
      </c>
      <c r="C134" s="6" t="s">
        <v>271</v>
      </c>
      <c r="D134" s="9" t="s">
        <v>325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9"/>
      <c r="Q134" s="19"/>
      <c r="R134" s="19">
        <v>0</v>
      </c>
      <c r="S134" s="19"/>
      <c r="T134" s="19"/>
      <c r="U134" s="1">
        <v>30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">
        <v>7</v>
      </c>
      <c r="AS134" s="1"/>
      <c r="AT134" s="19"/>
      <c r="AU134" s="19"/>
      <c r="AV134" s="19"/>
      <c r="AW134" s="19"/>
      <c r="AX134" s="19"/>
      <c r="AY134" s="1">
        <v>6</v>
      </c>
      <c r="AZ134" s="19"/>
      <c r="BA134" s="19"/>
      <c r="BB134" s="19"/>
      <c r="BC134" s="19"/>
      <c r="BD134" s="1"/>
      <c r="BE134" s="35">
        <f>IF(BF134&lt;6,SUM(E134:BD134),SUM(LARGE(E134:BD134,{1;2;3;4;5;6})))</f>
        <v>43</v>
      </c>
      <c r="BF134" s="57">
        <f>COUNT(E134:BD134)</f>
        <v>4</v>
      </c>
      <c r="BQ134" s="12"/>
      <c r="BR134" s="22"/>
      <c r="BS134" s="12"/>
      <c r="BT134" s="22"/>
      <c r="BU134" s="22"/>
      <c r="BV134" s="22"/>
      <c r="BW134" s="22"/>
      <c r="BX134" s="22"/>
      <c r="BY134" s="22"/>
    </row>
    <row r="135" spans="1:77" x14ac:dyDescent="0.2">
      <c r="A135" s="71">
        <v>134</v>
      </c>
      <c r="B135" s="26" t="s">
        <v>143</v>
      </c>
      <c r="C135" s="6" t="s">
        <v>699</v>
      </c>
      <c r="D135" s="26" t="s">
        <v>698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>
        <v>20</v>
      </c>
      <c r="T135" s="9"/>
      <c r="U135" s="9"/>
      <c r="V135" s="9"/>
      <c r="W135" s="9"/>
      <c r="X135" s="9"/>
      <c r="Y135" s="9"/>
      <c r="Z135" s="9"/>
      <c r="AA135" s="9"/>
      <c r="AB135" s="9">
        <v>20</v>
      </c>
      <c r="AC135" s="9"/>
      <c r="AD135" s="9"/>
      <c r="AE135" s="9"/>
      <c r="AF135" s="9"/>
      <c r="AG135" s="9"/>
      <c r="AH135" s="18">
        <v>0</v>
      </c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56"/>
      <c r="BE135" s="35">
        <f>IF(BF135&lt;6,SUM(E135:BD135),SUM(LARGE(E135:BD135,{1;2;3;4;5;6})))</f>
        <v>40</v>
      </c>
      <c r="BF135" s="57">
        <f>COUNT(E135:BD135)</f>
        <v>3</v>
      </c>
      <c r="BQ135" s="12"/>
      <c r="BR135" s="22"/>
      <c r="BS135" s="12"/>
      <c r="BT135" s="22"/>
      <c r="BU135" s="22"/>
      <c r="BV135" s="22"/>
      <c r="BW135" s="22"/>
      <c r="BX135" s="22"/>
      <c r="BY135" s="22"/>
    </row>
    <row r="136" spans="1:77" x14ac:dyDescent="0.2">
      <c r="A136" s="71">
        <v>135</v>
      </c>
      <c r="B136" s="6" t="s">
        <v>143</v>
      </c>
      <c r="C136" s="6" t="s">
        <v>210</v>
      </c>
      <c r="D136" s="9" t="s">
        <v>506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>
        <v>25</v>
      </c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>
        <v>14</v>
      </c>
      <c r="AU136" s="52"/>
      <c r="AV136" s="52"/>
      <c r="AW136" s="52"/>
      <c r="AX136" s="52"/>
      <c r="AY136" s="52"/>
      <c r="AZ136" s="120">
        <v>0</v>
      </c>
      <c r="BA136" s="52"/>
      <c r="BB136" s="52"/>
      <c r="BC136" s="52"/>
      <c r="BD136" s="1"/>
      <c r="BE136" s="35">
        <f>IF(BF136&lt;6,SUM(E136:BD136),SUM(LARGE(E136:BD136,{1;2;3;4;5;6})))</f>
        <v>39</v>
      </c>
      <c r="BF136" s="6">
        <f>COUNT(E136:BD136)</f>
        <v>3</v>
      </c>
      <c r="BQ136" s="12"/>
      <c r="BR136" s="22"/>
      <c r="BS136" s="12"/>
      <c r="BT136" s="22"/>
      <c r="BU136" s="22"/>
      <c r="BV136" s="22"/>
      <c r="BW136" s="22"/>
      <c r="BX136" s="22"/>
      <c r="BY136" s="22"/>
    </row>
    <row r="137" spans="1:77" x14ac:dyDescent="0.2">
      <c r="A137" s="71">
        <v>136</v>
      </c>
      <c r="B137" s="26" t="s">
        <v>143</v>
      </c>
      <c r="C137" s="6"/>
      <c r="D137" s="26" t="s">
        <v>696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4"/>
      <c r="Y137" s="52"/>
      <c r="Z137" s="52"/>
      <c r="AA137" s="52">
        <v>5</v>
      </c>
      <c r="AB137" s="52"/>
      <c r="AC137" s="52"/>
      <c r="AD137" s="52"/>
      <c r="AE137" s="52"/>
      <c r="AF137" s="52">
        <v>8</v>
      </c>
      <c r="AG137" s="52"/>
      <c r="AH137" s="52">
        <v>8</v>
      </c>
      <c r="AI137" s="52"/>
      <c r="AJ137" s="52"/>
      <c r="AK137" s="52"/>
      <c r="AL137" s="52"/>
      <c r="AM137" s="52"/>
      <c r="AN137" s="52"/>
      <c r="AO137" s="52"/>
      <c r="AP137" s="52"/>
      <c r="AQ137" s="52"/>
      <c r="AR137" s="52">
        <v>17</v>
      </c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6"/>
      <c r="BE137" s="35">
        <f>IF(BF137&lt;6,SUM(E137:BD137),SUM(LARGE(E137:BD137,{1;2;3;4;5;6})))</f>
        <v>38</v>
      </c>
      <c r="BF137" s="57">
        <f>COUNT(E137:BD137)</f>
        <v>4</v>
      </c>
      <c r="BQ137" s="12"/>
      <c r="BR137" s="22"/>
      <c r="BS137" s="12"/>
      <c r="BT137" s="22"/>
      <c r="BU137" s="22"/>
      <c r="BV137" s="22"/>
      <c r="BW137" s="22"/>
      <c r="BX137" s="22"/>
      <c r="BY137" s="22"/>
    </row>
    <row r="138" spans="1:77" x14ac:dyDescent="0.2">
      <c r="A138" s="71">
        <v>137</v>
      </c>
      <c r="B138" s="6" t="s">
        <v>143</v>
      </c>
      <c r="C138" s="6" t="s">
        <v>271</v>
      </c>
      <c r="D138" s="9" t="s">
        <v>411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>
        <v>0</v>
      </c>
      <c r="S138" s="19"/>
      <c r="T138" s="19"/>
      <c r="U138" s="19"/>
      <c r="V138" s="1">
        <v>10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>
        <v>10</v>
      </c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>
        <v>17</v>
      </c>
      <c r="AZ138" s="1"/>
      <c r="BA138" s="1"/>
      <c r="BB138" s="1"/>
      <c r="BC138" s="1"/>
      <c r="BD138" s="1"/>
      <c r="BE138" s="35">
        <f>IF(BF138&lt;6,SUM(E138:BD138),SUM(LARGE(E138:BD138,{1;2;3;4;5;6})))</f>
        <v>37</v>
      </c>
      <c r="BF138" s="6">
        <f>COUNT(E138:BD138)</f>
        <v>4</v>
      </c>
      <c r="BQ138" s="12"/>
      <c r="BR138" s="22"/>
      <c r="BS138" s="12"/>
      <c r="BT138" s="22"/>
      <c r="BU138" s="22"/>
      <c r="BV138" s="22"/>
      <c r="BW138" s="22"/>
      <c r="BX138" s="22"/>
      <c r="BY138" s="22"/>
    </row>
    <row r="139" spans="1:77" x14ac:dyDescent="0.2">
      <c r="A139" s="71">
        <v>138</v>
      </c>
      <c r="B139" s="26" t="s">
        <v>143</v>
      </c>
      <c r="C139" s="6" t="s">
        <v>145</v>
      </c>
      <c r="D139" s="9" t="s">
        <v>766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>
        <v>17</v>
      </c>
      <c r="Z139" s="1"/>
      <c r="AA139" s="1"/>
      <c r="AB139" s="1"/>
      <c r="AC139" s="1"/>
      <c r="AD139" s="1"/>
      <c r="AE139" s="1"/>
      <c r="AF139" s="1"/>
      <c r="AG139" s="1">
        <v>20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35">
        <f>IF(BF139&lt;6,SUM(E139:BD139),SUM(LARGE(E139:BD139,{1;2;3;4;5;6})))</f>
        <v>37</v>
      </c>
      <c r="BF139" s="57">
        <f>COUNT(E139:BD139)</f>
        <v>2</v>
      </c>
      <c r="BQ139" s="12"/>
      <c r="BR139" s="22"/>
      <c r="BS139" s="12"/>
      <c r="BT139" s="22"/>
      <c r="BU139" s="22"/>
      <c r="BV139" s="22"/>
      <c r="BW139" s="22"/>
      <c r="BX139" s="22"/>
      <c r="BY139" s="22"/>
    </row>
    <row r="140" spans="1:77" x14ac:dyDescent="0.2">
      <c r="A140" s="71">
        <v>139</v>
      </c>
      <c r="B140" s="6" t="s">
        <v>143</v>
      </c>
      <c r="C140" s="6" t="s">
        <v>145</v>
      </c>
      <c r="D140" s="9" t="s">
        <v>767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>
        <v>17</v>
      </c>
      <c r="Z140" s="52"/>
      <c r="AA140" s="52"/>
      <c r="AB140" s="52"/>
      <c r="AC140" s="52"/>
      <c r="AD140" s="52"/>
      <c r="AE140" s="52"/>
      <c r="AF140" s="52"/>
      <c r="AG140" s="52">
        <v>20</v>
      </c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1"/>
      <c r="BE140" s="35">
        <f>IF(BF140&lt;6,SUM(E140:BD140),SUM(LARGE(E140:BD140,{1;2;3;4;5;6})))</f>
        <v>37</v>
      </c>
      <c r="BF140" s="57">
        <f>COUNT(E140:BD140)</f>
        <v>2</v>
      </c>
      <c r="BQ140" s="12"/>
      <c r="BR140" s="22"/>
      <c r="BS140" s="12"/>
      <c r="BT140" s="22"/>
      <c r="BU140" s="22"/>
      <c r="BV140" s="22"/>
      <c r="BW140" s="22"/>
      <c r="BX140" s="22"/>
      <c r="BY140" s="22"/>
    </row>
    <row r="141" spans="1:77" x14ac:dyDescent="0.2">
      <c r="A141" s="71">
        <v>140</v>
      </c>
      <c r="B141" s="26" t="s">
        <v>143</v>
      </c>
      <c r="C141" s="8" t="s">
        <v>561</v>
      </c>
      <c r="D141" s="9" t="s">
        <v>403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9">
        <v>0</v>
      </c>
      <c r="T141" s="19"/>
      <c r="U141" s="19">
        <v>25</v>
      </c>
      <c r="V141" s="19"/>
      <c r="W141" s="19">
        <v>0</v>
      </c>
      <c r="X141" s="1"/>
      <c r="Y141" s="19"/>
      <c r="Z141" s="19"/>
      <c r="AA141" s="19"/>
      <c r="AB141" s="19"/>
      <c r="AC141" s="19"/>
      <c r="AD141" s="19"/>
      <c r="AE141" s="1">
        <v>10</v>
      </c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9">
        <v>0</v>
      </c>
      <c r="BB141" s="1"/>
      <c r="BC141" s="1"/>
      <c r="BD141" s="1"/>
      <c r="BE141" s="35">
        <f>IF(BF141&lt;6,SUM(E141:BD141),SUM(LARGE(E141:BD141,{1;2;3;4;5;6})))</f>
        <v>35</v>
      </c>
      <c r="BF141" s="57">
        <f>COUNT(E141:BD141)</f>
        <v>5</v>
      </c>
      <c r="BQ141" s="12"/>
      <c r="BR141" s="22"/>
      <c r="BS141" s="12"/>
      <c r="BT141" s="22"/>
      <c r="BU141" s="22"/>
      <c r="BV141" s="22"/>
      <c r="BW141" s="22"/>
      <c r="BX141" s="22"/>
      <c r="BY141" s="22"/>
    </row>
    <row r="142" spans="1:77" x14ac:dyDescent="0.2">
      <c r="A142" s="71">
        <v>141</v>
      </c>
      <c r="B142" s="6" t="s">
        <v>143</v>
      </c>
      <c r="C142" s="6" t="s">
        <v>145</v>
      </c>
      <c r="D142" s="9" t="s">
        <v>286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9">
        <v>0</v>
      </c>
      <c r="Q142" s="19"/>
      <c r="R142" s="19"/>
      <c r="S142" s="19"/>
      <c r="T142" s="19"/>
      <c r="U142" s="1">
        <v>35</v>
      </c>
      <c r="V142" s="19"/>
      <c r="W142" s="19"/>
      <c r="X142" s="19"/>
      <c r="Y142" s="19">
        <v>0</v>
      </c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35">
        <f>IF(BF142&lt;6,SUM(E142:BD142),SUM(LARGE(E142:BD142,{1;2;3;4;5;6})))</f>
        <v>35</v>
      </c>
      <c r="BF142" s="6">
        <f>COUNT(E142:BD142)</f>
        <v>3</v>
      </c>
      <c r="BQ142" s="12"/>
      <c r="BR142" s="22"/>
      <c r="BS142" s="12"/>
      <c r="BT142" s="22"/>
      <c r="BU142" s="22"/>
      <c r="BV142" s="22"/>
      <c r="BW142" s="22"/>
      <c r="BX142" s="22"/>
      <c r="BY142" s="22"/>
    </row>
    <row r="143" spans="1:77" x14ac:dyDescent="0.2">
      <c r="A143" s="71">
        <v>142</v>
      </c>
      <c r="B143" s="26" t="s">
        <v>143</v>
      </c>
      <c r="C143" s="6" t="s">
        <v>271</v>
      </c>
      <c r="D143" s="26" t="s">
        <v>363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>
        <v>8</v>
      </c>
      <c r="AG143" s="52"/>
      <c r="AH143" s="52">
        <v>10</v>
      </c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>
        <v>17</v>
      </c>
      <c r="AZ143" s="52"/>
      <c r="BA143" s="52"/>
      <c r="BB143" s="52"/>
      <c r="BC143" s="52"/>
      <c r="BD143" s="56"/>
      <c r="BE143" s="35">
        <f>IF(BF143&lt;6,SUM(E143:BD143),SUM(LARGE(E143:BD143,{1;2;3;4;5;6})))</f>
        <v>35</v>
      </c>
      <c r="BF143" s="57">
        <f>COUNT(E143:BD143)</f>
        <v>3</v>
      </c>
      <c r="BQ143" s="12"/>
      <c r="BR143" s="22"/>
      <c r="BS143" s="12"/>
      <c r="BT143" s="22"/>
      <c r="BU143" s="22"/>
      <c r="BV143" s="22"/>
      <c r="BW143" s="22"/>
      <c r="BX143" s="22"/>
      <c r="BY143" s="22"/>
    </row>
    <row r="144" spans="1:77" x14ac:dyDescent="0.2">
      <c r="A144" s="71">
        <v>143</v>
      </c>
      <c r="B144" s="26" t="s">
        <v>143</v>
      </c>
      <c r="C144" s="8" t="s">
        <v>145</v>
      </c>
      <c r="D144" s="26" t="s">
        <v>287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>
        <v>35</v>
      </c>
      <c r="V144" s="37"/>
      <c r="W144" s="37"/>
      <c r="X144" s="37"/>
      <c r="Y144" s="19">
        <v>0</v>
      </c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56"/>
      <c r="BE144" s="35">
        <f>IF(BF144&lt;6,SUM(E144:BD144),SUM(LARGE(E144:BD144,{1;2;3;4;5;6})))</f>
        <v>35</v>
      </c>
      <c r="BF144" s="57">
        <f>COUNT(E144:BD144)</f>
        <v>2</v>
      </c>
      <c r="BQ144" s="12"/>
      <c r="BR144" s="22"/>
      <c r="BS144" s="12"/>
      <c r="BT144" s="22"/>
      <c r="BU144" s="22"/>
      <c r="BV144" s="22"/>
      <c r="BW144" s="22"/>
      <c r="BX144" s="22"/>
      <c r="BY144" s="22"/>
    </row>
    <row r="145" spans="1:77" x14ac:dyDescent="0.2">
      <c r="A145" s="71">
        <v>144</v>
      </c>
      <c r="B145" s="6" t="s">
        <v>143</v>
      </c>
      <c r="C145" s="6" t="s">
        <v>145</v>
      </c>
      <c r="D145" s="9" t="s">
        <v>585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>
        <v>6</v>
      </c>
      <c r="Z145" s="52"/>
      <c r="AA145" s="52"/>
      <c r="AB145" s="52"/>
      <c r="AC145" s="52"/>
      <c r="AD145" s="52"/>
      <c r="AE145" s="52"/>
      <c r="AF145" s="52"/>
      <c r="AG145" s="52">
        <v>8</v>
      </c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>
        <v>20</v>
      </c>
      <c r="AU145" s="52"/>
      <c r="AV145" s="52"/>
      <c r="AW145" s="52"/>
      <c r="AX145" s="52"/>
      <c r="AY145" s="52"/>
      <c r="AZ145" s="52"/>
      <c r="BA145" s="52"/>
      <c r="BB145" s="52"/>
      <c r="BC145" s="52"/>
      <c r="BD145" s="1"/>
      <c r="BE145" s="35">
        <f>IF(BF145&lt;6,SUM(E145:BD145),SUM(LARGE(E145:BD145,{1;2;3;4;5;6})))</f>
        <v>34</v>
      </c>
      <c r="BF145" s="57">
        <f>COUNT(E145:BD145)</f>
        <v>3</v>
      </c>
      <c r="BQ145" s="12"/>
      <c r="BR145" s="22"/>
      <c r="BS145" s="12"/>
      <c r="BT145" s="22"/>
      <c r="BU145" s="22"/>
      <c r="BV145" s="22"/>
      <c r="BW145" s="22"/>
      <c r="BX145" s="22"/>
      <c r="BY145" s="22"/>
    </row>
    <row r="146" spans="1:77" x14ac:dyDescent="0.2">
      <c r="A146" s="71">
        <v>145</v>
      </c>
      <c r="B146" s="26" t="s">
        <v>143</v>
      </c>
      <c r="C146" s="6" t="s">
        <v>271</v>
      </c>
      <c r="D146" s="37" t="s">
        <v>410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4">
        <v>0</v>
      </c>
      <c r="T146" s="54"/>
      <c r="U146" s="52">
        <v>25</v>
      </c>
      <c r="V146" s="54"/>
      <c r="W146" s="54"/>
      <c r="X146" s="52"/>
      <c r="Y146" s="54"/>
      <c r="Z146" s="54"/>
      <c r="AA146" s="54"/>
      <c r="AB146" s="54"/>
      <c r="AC146" s="54"/>
      <c r="AD146" s="54"/>
      <c r="AE146" s="54"/>
      <c r="AF146" s="52">
        <v>8</v>
      </c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30"/>
      <c r="BE146" s="35">
        <f>IF(BF146&lt;6,SUM(E146:BD146),SUM(LARGE(E146:BD146,{1;2;3;4;5;6})))</f>
        <v>33</v>
      </c>
      <c r="BF146" s="57">
        <f>COUNT(E146:BD146)</f>
        <v>3</v>
      </c>
      <c r="BQ146" s="12"/>
      <c r="BR146" s="22"/>
      <c r="BS146" s="12"/>
      <c r="BT146" s="22"/>
      <c r="BU146" s="22"/>
      <c r="BV146" s="22"/>
      <c r="BW146" s="22"/>
      <c r="BX146" s="22"/>
      <c r="BY146" s="22"/>
    </row>
    <row r="147" spans="1:77" x14ac:dyDescent="0.2">
      <c r="A147" s="71">
        <v>146</v>
      </c>
      <c r="B147" s="26" t="s">
        <v>143</v>
      </c>
      <c r="C147" s="8" t="s">
        <v>561</v>
      </c>
      <c r="D147" s="26" t="s">
        <v>408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>
        <v>20</v>
      </c>
      <c r="T147" s="9"/>
      <c r="U147" s="9"/>
      <c r="V147" s="9"/>
      <c r="W147" s="9"/>
      <c r="X147" s="9"/>
      <c r="Y147" s="9"/>
      <c r="Z147" s="9"/>
      <c r="AA147" s="9"/>
      <c r="AB147" s="18">
        <v>0</v>
      </c>
      <c r="AC147" s="18"/>
      <c r="AD147" s="9"/>
      <c r="AE147" s="18">
        <v>0</v>
      </c>
      <c r="AF147" s="18"/>
      <c r="AG147" s="9">
        <v>12</v>
      </c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30"/>
      <c r="BE147" s="35">
        <f>IF(BF147&lt;6,SUM(E147:BD147),SUM(LARGE(E147:BD147,{1;2;3;4;5;6})))</f>
        <v>32</v>
      </c>
      <c r="BF147" s="6">
        <f>COUNT(E147:BD147)</f>
        <v>4</v>
      </c>
      <c r="BQ147" s="12"/>
      <c r="BR147" s="22"/>
      <c r="BS147" s="12"/>
      <c r="BT147" s="22"/>
      <c r="BU147" s="22"/>
      <c r="BV147" s="22"/>
      <c r="BW147" s="22"/>
      <c r="BX147" s="22"/>
      <c r="BY147" s="22"/>
    </row>
    <row r="148" spans="1:77" x14ac:dyDescent="0.2">
      <c r="A148" s="71">
        <v>147</v>
      </c>
      <c r="B148" s="26" t="s">
        <v>143</v>
      </c>
      <c r="C148" s="6" t="s">
        <v>561</v>
      </c>
      <c r="D148" s="26" t="s">
        <v>324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>
        <v>20</v>
      </c>
      <c r="T148" s="52"/>
      <c r="U148" s="52"/>
      <c r="V148" s="52"/>
      <c r="W148" s="52"/>
      <c r="X148" s="52"/>
      <c r="Y148" s="52"/>
      <c r="Z148" s="52"/>
      <c r="AA148" s="52"/>
      <c r="AB148" s="54">
        <v>0</v>
      </c>
      <c r="AC148" s="54"/>
      <c r="AD148" s="52"/>
      <c r="AE148" s="54">
        <v>0</v>
      </c>
      <c r="AF148" s="54"/>
      <c r="AG148" s="52">
        <v>12</v>
      </c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6"/>
      <c r="BE148" s="35">
        <f>IF(BF148&lt;6,SUM(E148:BD148),SUM(LARGE(E148:BD148,{1;2;3;4;5;6})))</f>
        <v>32</v>
      </c>
      <c r="BF148" s="57">
        <f>COUNT(E148:BD148)</f>
        <v>4</v>
      </c>
      <c r="BQ148" s="12"/>
      <c r="BR148" s="22"/>
      <c r="BS148" s="12"/>
      <c r="BT148" s="22"/>
      <c r="BU148" s="22"/>
      <c r="BV148" s="22"/>
      <c r="BW148" s="22"/>
      <c r="BX148" s="22"/>
      <c r="BY148" s="22"/>
    </row>
    <row r="149" spans="1:77" x14ac:dyDescent="0.2">
      <c r="A149" s="71">
        <v>148</v>
      </c>
      <c r="B149" s="6" t="s">
        <v>143</v>
      </c>
      <c r="C149" s="6" t="s">
        <v>657</v>
      </c>
      <c r="D149" s="9" t="s">
        <v>442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>
        <v>17</v>
      </c>
      <c r="S149" s="19">
        <v>0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">
        <v>14</v>
      </c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>
        <v>0</v>
      </c>
      <c r="AZ149" s="19"/>
      <c r="BA149" s="19"/>
      <c r="BB149" s="19"/>
      <c r="BC149" s="19"/>
      <c r="BD149" s="1"/>
      <c r="BE149" s="35">
        <f>IF(BF149&lt;6,SUM(E149:BD149),SUM(LARGE(E149:BD149,{1;2;3;4;5;6})))</f>
        <v>31</v>
      </c>
      <c r="BF149" s="57">
        <f>COUNT(E149:BD149)</f>
        <v>4</v>
      </c>
      <c r="BQ149" s="12"/>
      <c r="BR149" s="22"/>
      <c r="BS149" s="12"/>
      <c r="BT149" s="22"/>
      <c r="BU149" s="22"/>
      <c r="BV149" s="22"/>
      <c r="BW149" s="22"/>
      <c r="BX149" s="22"/>
      <c r="BY149" s="22"/>
    </row>
    <row r="150" spans="1:77" x14ac:dyDescent="0.2">
      <c r="A150" s="71">
        <v>149</v>
      </c>
      <c r="B150" s="6" t="s">
        <v>143</v>
      </c>
      <c r="C150" s="6" t="s">
        <v>561</v>
      </c>
      <c r="D150" s="9" t="s">
        <v>246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>
        <v>17</v>
      </c>
      <c r="T150" s="52"/>
      <c r="U150" s="52"/>
      <c r="V150" s="52">
        <v>14</v>
      </c>
      <c r="W150" s="52"/>
      <c r="X150" s="52"/>
      <c r="Y150" s="52"/>
      <c r="Z150" s="52"/>
      <c r="AA150" s="54">
        <v>0</v>
      </c>
      <c r="AB150" s="54"/>
      <c r="AC150" s="54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1"/>
      <c r="BE150" s="35">
        <f>IF(BF150&lt;6,SUM(E150:BD150),SUM(LARGE(E150:BD150,{1;2;3;4;5;6})))</f>
        <v>31</v>
      </c>
      <c r="BF150" s="6">
        <f>COUNT(E150:BD150)</f>
        <v>3</v>
      </c>
      <c r="BQ150" s="12"/>
      <c r="BR150" s="22"/>
      <c r="BS150" s="12"/>
      <c r="BT150" s="22"/>
      <c r="BU150" s="22"/>
      <c r="BV150" s="22"/>
      <c r="BW150" s="22"/>
      <c r="BX150" s="22"/>
      <c r="BY150" s="22"/>
    </row>
    <row r="151" spans="1:77" x14ac:dyDescent="0.2">
      <c r="A151" s="71">
        <v>150</v>
      </c>
      <c r="B151" s="6" t="s">
        <v>143</v>
      </c>
      <c r="C151" s="6" t="s">
        <v>560</v>
      </c>
      <c r="D151" s="9" t="s">
        <v>389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>
        <v>14</v>
      </c>
      <c r="S151" s="1"/>
      <c r="T151" s="1"/>
      <c r="U151" s="1"/>
      <c r="V151" s="1"/>
      <c r="W151" s="1">
        <v>17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35">
        <f>IF(BF151&lt;6,SUM(E151:BD151),SUM(LARGE(E151:BD151,{1;2;3;4;5;6})))</f>
        <v>31</v>
      </c>
      <c r="BF151" s="57">
        <f>COUNT(E151:BD151)</f>
        <v>2</v>
      </c>
      <c r="BQ151" s="12"/>
      <c r="BR151" s="22"/>
      <c r="BS151" s="12"/>
      <c r="BT151" s="22"/>
      <c r="BU151" s="22"/>
      <c r="BV151" s="22"/>
      <c r="BW151" s="22"/>
      <c r="BX151" s="22"/>
      <c r="BY151" s="22"/>
    </row>
    <row r="152" spans="1:77" x14ac:dyDescent="0.2">
      <c r="A152" s="71">
        <v>151</v>
      </c>
      <c r="B152" s="6" t="s">
        <v>143</v>
      </c>
      <c r="C152" s="6"/>
      <c r="D152" s="9" t="s">
        <v>764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>
        <v>30</v>
      </c>
      <c r="Z152" s="1"/>
      <c r="AA152" s="1"/>
      <c r="AB152" s="1"/>
      <c r="AC152" s="1"/>
      <c r="AD152" s="19">
        <v>0</v>
      </c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"/>
      <c r="BE152" s="35">
        <f>IF(BF152&lt;6,SUM(E152:BD152),SUM(LARGE(E152:BD152,{1;2;3;4;5;6})))</f>
        <v>30</v>
      </c>
      <c r="BF152" s="6">
        <f>COUNT(E152:BD152)</f>
        <v>2</v>
      </c>
      <c r="BQ152" s="12"/>
      <c r="BR152" s="22"/>
      <c r="BS152" s="12"/>
      <c r="BT152" s="22"/>
      <c r="BU152" s="22"/>
      <c r="BV152" s="22"/>
      <c r="BW152" s="22"/>
      <c r="BX152" s="22"/>
      <c r="BY152" s="22"/>
    </row>
    <row r="153" spans="1:77" x14ac:dyDescent="0.2">
      <c r="A153" s="71">
        <v>152</v>
      </c>
      <c r="B153" s="26" t="s">
        <v>143</v>
      </c>
      <c r="C153" s="8" t="s">
        <v>149</v>
      </c>
      <c r="D153" s="37" t="s">
        <v>288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">
        <v>30</v>
      </c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56"/>
      <c r="BE153" s="35">
        <f>IF(BF153&lt;6,SUM(E153:BD153),SUM(LARGE(E153:BD153,{1;2;3;4;5;6})))</f>
        <v>30</v>
      </c>
      <c r="BF153" s="57">
        <f>COUNT(E153:BD153)</f>
        <v>1</v>
      </c>
      <c r="BQ153" s="12"/>
      <c r="BR153" s="22"/>
      <c r="BS153" s="12"/>
      <c r="BT153" s="22"/>
      <c r="BU153" s="22"/>
      <c r="BV153" s="22"/>
      <c r="BW153" s="22"/>
      <c r="BX153" s="22"/>
      <c r="BY153" s="22"/>
    </row>
    <row r="154" spans="1:77" x14ac:dyDescent="0.2">
      <c r="A154" s="71">
        <v>153</v>
      </c>
      <c r="B154" s="6" t="s">
        <v>143</v>
      </c>
      <c r="C154" s="6" t="s">
        <v>561</v>
      </c>
      <c r="D154" s="9" t="s">
        <v>588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>
        <v>30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35">
        <f>IF(BF154&lt;6,SUM(E154:BD154),SUM(LARGE(E154:BD154,{1;2;3;4;5;6})))</f>
        <v>30</v>
      </c>
      <c r="BF154" s="6">
        <f>COUNT(E154:BD154)</f>
        <v>1</v>
      </c>
      <c r="BQ154" s="12"/>
      <c r="BR154" s="22"/>
      <c r="BS154" s="12"/>
      <c r="BT154" s="22"/>
      <c r="BU154" s="22"/>
      <c r="BV154" s="22"/>
      <c r="BW154" s="22"/>
      <c r="BX154" s="22"/>
      <c r="BY154" s="22"/>
    </row>
    <row r="155" spans="1:77" x14ac:dyDescent="0.2">
      <c r="A155" s="71">
        <v>154</v>
      </c>
      <c r="B155" s="6" t="s">
        <v>143</v>
      </c>
      <c r="C155" s="6" t="s">
        <v>153</v>
      </c>
      <c r="D155" s="9" t="s">
        <v>1034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>
        <v>17</v>
      </c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>
        <v>12</v>
      </c>
      <c r="BA155" s="52"/>
      <c r="BB155" s="52"/>
      <c r="BC155" s="52"/>
      <c r="BD155" s="1"/>
      <c r="BE155" s="35">
        <f>IF(BF155&lt;6,SUM(E155:BD155),SUM(LARGE(E155:BD155,{1;2;3;4;5;6})))</f>
        <v>29</v>
      </c>
      <c r="BF155" s="57">
        <f>COUNT(E155:BD155)</f>
        <v>2</v>
      </c>
      <c r="BQ155" s="12"/>
      <c r="BR155" s="22"/>
      <c r="BS155" s="12"/>
      <c r="BT155" s="22"/>
      <c r="BU155" s="22"/>
      <c r="BV155" s="22"/>
      <c r="BW155" s="22"/>
      <c r="BX155" s="22"/>
      <c r="BY155" s="22"/>
    </row>
    <row r="156" spans="1:77" x14ac:dyDescent="0.2">
      <c r="A156" s="71">
        <v>155</v>
      </c>
      <c r="B156" s="26" t="s">
        <v>143</v>
      </c>
      <c r="C156" s="6" t="s">
        <v>153</v>
      </c>
      <c r="D156" s="37" t="s">
        <v>717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>
        <v>17</v>
      </c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>
        <v>12</v>
      </c>
      <c r="BA156" s="52"/>
      <c r="BB156" s="52"/>
      <c r="BC156" s="52"/>
      <c r="BD156" s="56"/>
      <c r="BE156" s="35">
        <f>IF(BF156&lt;6,SUM(E156:BD156),SUM(LARGE(E156:BD156,{1;2;3;4;5;6})))</f>
        <v>29</v>
      </c>
      <c r="BF156" s="57">
        <f>COUNT(E156:BD156)</f>
        <v>2</v>
      </c>
      <c r="BQ156" s="12"/>
      <c r="BR156" s="22"/>
      <c r="BS156" s="12"/>
      <c r="BT156" s="22"/>
      <c r="BU156" s="22"/>
      <c r="BV156" s="22"/>
      <c r="BW156" s="22"/>
      <c r="BX156" s="22"/>
      <c r="BY156" s="22"/>
    </row>
    <row r="157" spans="1:77" x14ac:dyDescent="0.2">
      <c r="A157" s="71">
        <v>156</v>
      </c>
      <c r="B157" s="26" t="s">
        <v>143</v>
      </c>
      <c r="C157" s="8" t="s">
        <v>657</v>
      </c>
      <c r="D157" s="26" t="s">
        <v>736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>
        <v>4</v>
      </c>
      <c r="AB157" s="52">
        <v>0</v>
      </c>
      <c r="AC157" s="52"/>
      <c r="AD157" s="52"/>
      <c r="AE157" s="52"/>
      <c r="AF157" s="52"/>
      <c r="AG157" s="52"/>
      <c r="AH157" s="52">
        <v>7</v>
      </c>
      <c r="AI157" s="52"/>
      <c r="AJ157" s="52"/>
      <c r="AK157" s="52"/>
      <c r="AL157" s="52"/>
      <c r="AM157" s="52"/>
      <c r="AN157" s="52"/>
      <c r="AO157" s="52"/>
      <c r="AP157" s="52"/>
      <c r="AQ157" s="52"/>
      <c r="AR157" s="52">
        <v>6</v>
      </c>
      <c r="AS157" s="52"/>
      <c r="AT157" s="52"/>
      <c r="AU157" s="52"/>
      <c r="AV157" s="52"/>
      <c r="AW157" s="52"/>
      <c r="AX157" s="52"/>
      <c r="AY157" s="52">
        <v>7</v>
      </c>
      <c r="AZ157" s="52">
        <v>4.3</v>
      </c>
      <c r="BA157" s="52"/>
      <c r="BB157" s="52"/>
      <c r="BC157" s="52"/>
      <c r="BD157" s="9"/>
      <c r="BE157" s="35">
        <f>IF(BF157&lt;6,SUM(E157:BD157),SUM(LARGE(E157:BD157,{1;2;3;4;5;6})))</f>
        <v>28.3</v>
      </c>
      <c r="BF157" s="6">
        <f>COUNT(E157:BD157)</f>
        <v>6</v>
      </c>
      <c r="BQ157" s="12"/>
      <c r="BR157" s="22"/>
      <c r="BS157" s="12"/>
      <c r="BT157" s="22"/>
      <c r="BU157" s="22"/>
      <c r="BV157" s="22"/>
      <c r="BW157" s="22"/>
      <c r="BX157" s="22"/>
      <c r="BY157" s="22"/>
    </row>
    <row r="158" spans="1:77" x14ac:dyDescent="0.2">
      <c r="A158" s="71">
        <v>157</v>
      </c>
      <c r="B158" s="6" t="s">
        <v>143</v>
      </c>
      <c r="C158" s="6" t="s">
        <v>397</v>
      </c>
      <c r="D158" s="37" t="s">
        <v>270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>
        <v>14</v>
      </c>
      <c r="T158" s="52"/>
      <c r="U158" s="52"/>
      <c r="V158" s="52">
        <v>12</v>
      </c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29"/>
      <c r="BE158" s="35">
        <f>IF(BF158&lt;6,SUM(E158:BD158),SUM(LARGE(E158:BD158,{1;2;3;4;5;6})))</f>
        <v>26</v>
      </c>
      <c r="BF158" s="6">
        <f>COUNT(E158:BD158)</f>
        <v>2</v>
      </c>
      <c r="BQ158" s="12"/>
      <c r="BR158" s="22"/>
      <c r="BS158" s="12"/>
      <c r="BT158" s="22"/>
      <c r="BU158" s="22"/>
      <c r="BV158" s="22"/>
      <c r="BW158" s="22"/>
      <c r="BX158" s="22"/>
      <c r="BY158" s="22"/>
    </row>
    <row r="159" spans="1:77" x14ac:dyDescent="0.2">
      <c r="A159" s="71">
        <v>158</v>
      </c>
      <c r="B159" s="6" t="s">
        <v>143</v>
      </c>
      <c r="C159" s="6" t="s">
        <v>561</v>
      </c>
      <c r="D159" s="9" t="s">
        <v>204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>
        <v>25</v>
      </c>
      <c r="T159" s="1"/>
      <c r="U159" s="1"/>
      <c r="V159" s="1"/>
      <c r="W159" s="19">
        <v>0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"/>
      <c r="BE159" s="35">
        <f>IF(BF159&lt;6,SUM(E159:BD159),SUM(LARGE(E159:BD159,{1;2;3;4;5;6})))</f>
        <v>25</v>
      </c>
      <c r="BF159" s="57">
        <f>COUNT(E159:BD159)</f>
        <v>2</v>
      </c>
      <c r="BQ159" s="12"/>
      <c r="BR159" s="22"/>
      <c r="BS159" s="12"/>
      <c r="BT159" s="22"/>
      <c r="BU159" s="22"/>
      <c r="BV159" s="22"/>
      <c r="BW159" s="22"/>
      <c r="BX159" s="22"/>
      <c r="BY159" s="22"/>
    </row>
    <row r="160" spans="1:77" x14ac:dyDescent="0.2">
      <c r="A160" s="71">
        <v>159</v>
      </c>
      <c r="B160" s="26" t="s">
        <v>143</v>
      </c>
      <c r="C160" s="6" t="s">
        <v>415</v>
      </c>
      <c r="D160" s="26" t="s">
        <v>629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>
        <v>25</v>
      </c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6"/>
      <c r="BE160" s="35">
        <f>IF(BF160&lt;6,SUM(E160:BD160),SUM(LARGE(E160:BD160,{1;2;3;4;5;6})))</f>
        <v>25</v>
      </c>
      <c r="BF160" s="57">
        <f>COUNT(E160:BD160)</f>
        <v>1</v>
      </c>
      <c r="BQ160" s="12"/>
      <c r="BR160" s="22"/>
      <c r="BS160" s="12"/>
      <c r="BT160" s="22"/>
      <c r="BU160" s="22"/>
      <c r="BV160" s="22"/>
      <c r="BW160" s="22"/>
      <c r="BX160" s="22"/>
      <c r="BY160" s="22"/>
    </row>
    <row r="161" spans="1:77" x14ac:dyDescent="0.2">
      <c r="A161" s="71">
        <v>160</v>
      </c>
      <c r="B161" s="26" t="s">
        <v>143</v>
      </c>
      <c r="C161" s="6" t="s">
        <v>271</v>
      </c>
      <c r="D161" s="26" t="s">
        <v>243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>
        <v>25</v>
      </c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29"/>
      <c r="BE161" s="35">
        <f>IF(BF161&lt;6,SUM(E161:BD161),SUM(LARGE(E161:BD161,{1;2;3;4;5;6})))</f>
        <v>25</v>
      </c>
      <c r="BF161" s="6">
        <f>COUNT(E161:BD161)</f>
        <v>1</v>
      </c>
      <c r="BQ161" s="12"/>
      <c r="BR161" s="22"/>
      <c r="BS161" s="12"/>
      <c r="BT161" s="22"/>
      <c r="BU161" s="22"/>
      <c r="BV161" s="22"/>
      <c r="BW161" s="22"/>
      <c r="BX161" s="22"/>
      <c r="BY161" s="22"/>
    </row>
    <row r="162" spans="1:77" x14ac:dyDescent="0.2">
      <c r="A162" s="71">
        <v>161</v>
      </c>
      <c r="B162" s="26" t="s">
        <v>143</v>
      </c>
      <c r="C162" s="6" t="s">
        <v>271</v>
      </c>
      <c r="D162" s="37" t="s">
        <v>245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25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30"/>
      <c r="BE162" s="35">
        <f>IF(BF162&lt;6,SUM(E162:BD162),SUM(LARGE(E162:BD162,{1;2;3;4;5;6})))</f>
        <v>25</v>
      </c>
      <c r="BF162" s="6">
        <f>COUNT(E162:BD162)</f>
        <v>1</v>
      </c>
      <c r="BQ162" s="12"/>
      <c r="BR162" s="22"/>
      <c r="BS162" s="12"/>
      <c r="BT162" s="22"/>
      <c r="BU162" s="22"/>
      <c r="BV162" s="22"/>
      <c r="BW162" s="22"/>
      <c r="BX162" s="22"/>
      <c r="BY162" s="22"/>
    </row>
    <row r="163" spans="1:77" x14ac:dyDescent="0.2">
      <c r="A163" s="71">
        <v>162</v>
      </c>
      <c r="B163" s="26" t="s">
        <v>143</v>
      </c>
      <c r="C163" s="8" t="s">
        <v>144</v>
      </c>
      <c r="D163" s="26" t="s">
        <v>304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>
        <v>25</v>
      </c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6"/>
      <c r="BE163" s="35">
        <f>IF(BF163&lt;6,SUM(E163:BD163),SUM(LARGE(E163:BD163,{1;2;3;4;5;6})))</f>
        <v>25</v>
      </c>
      <c r="BF163" s="57">
        <f>COUNT(E163:BD163)</f>
        <v>1</v>
      </c>
      <c r="BQ163" s="12"/>
      <c r="BR163" s="22"/>
      <c r="BS163" s="12"/>
      <c r="BT163" s="22"/>
      <c r="BU163" s="22"/>
      <c r="BV163" s="22"/>
      <c r="BW163" s="22"/>
      <c r="BX163" s="22"/>
      <c r="BY163" s="22"/>
    </row>
    <row r="164" spans="1:77" x14ac:dyDescent="0.2">
      <c r="A164" s="71">
        <v>163</v>
      </c>
      <c r="B164" s="6" t="s">
        <v>143</v>
      </c>
      <c r="C164" s="8" t="s">
        <v>144</v>
      </c>
      <c r="D164" s="9" t="s">
        <v>227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>
        <v>25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35">
        <f>IF(BF164&lt;6,SUM(E164:BD164),SUM(LARGE(E164:BD164,{1;2;3;4;5;6})))</f>
        <v>25</v>
      </c>
      <c r="BF164" s="57">
        <f>COUNT(E164:BD164)</f>
        <v>1</v>
      </c>
      <c r="BQ164" s="12"/>
      <c r="BR164" s="22"/>
      <c r="BS164" s="12"/>
      <c r="BT164" s="22"/>
      <c r="BU164" s="22"/>
      <c r="BV164" s="22"/>
      <c r="BW164" s="22"/>
      <c r="BX164" s="22"/>
      <c r="BY164" s="22"/>
    </row>
    <row r="165" spans="1:77" x14ac:dyDescent="0.2">
      <c r="A165" s="71">
        <v>164</v>
      </c>
      <c r="B165" s="26" t="s">
        <v>359</v>
      </c>
      <c r="C165" s="8"/>
      <c r="D165" s="26" t="s">
        <v>668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>
        <v>25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56"/>
      <c r="BE165" s="35">
        <f>IF(BF165&lt;6,SUM(E165:BD165),SUM(LARGE(E165:BD165,{1;2;3;4;5;6})))</f>
        <v>25</v>
      </c>
      <c r="BF165" s="6">
        <f>COUNT(E165:BD165)</f>
        <v>1</v>
      </c>
      <c r="BQ165" s="12"/>
      <c r="BR165" s="22"/>
      <c r="BS165" s="12"/>
      <c r="BT165" s="22"/>
      <c r="BU165" s="22"/>
      <c r="BV165" s="22"/>
      <c r="BW165" s="22"/>
      <c r="BX165" s="22"/>
      <c r="BY165" s="22"/>
    </row>
    <row r="166" spans="1:77" x14ac:dyDescent="0.2">
      <c r="A166" s="71">
        <v>165</v>
      </c>
      <c r="B166" s="6" t="s">
        <v>143</v>
      </c>
      <c r="C166" s="6"/>
      <c r="D166" s="9" t="s">
        <v>305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9"/>
      <c r="AU166" s="9"/>
      <c r="AV166" s="9"/>
      <c r="AW166" s="9"/>
      <c r="AX166" s="9"/>
      <c r="AY166" s="9"/>
      <c r="AZ166" s="9"/>
      <c r="BA166" s="9">
        <v>25</v>
      </c>
      <c r="BB166" s="9"/>
      <c r="BC166" s="9"/>
      <c r="BD166" s="1"/>
      <c r="BE166" s="35">
        <f>IF(BF166&lt;6,SUM(E166:BD166),SUM(LARGE(E166:BD166,{1;2;3;4;5;6})))</f>
        <v>25</v>
      </c>
      <c r="BF166" s="6">
        <f>COUNT(E166:BD166)</f>
        <v>1</v>
      </c>
      <c r="BQ166" s="12"/>
      <c r="BR166" s="22"/>
      <c r="BS166" s="12"/>
      <c r="BT166" s="22"/>
      <c r="BU166" s="22"/>
      <c r="BV166" s="22"/>
      <c r="BW166" s="22"/>
      <c r="BX166" s="22"/>
      <c r="BY166" s="22"/>
    </row>
    <row r="167" spans="1:77" x14ac:dyDescent="0.2">
      <c r="A167" s="71">
        <v>166</v>
      </c>
      <c r="B167" s="6" t="s">
        <v>143</v>
      </c>
      <c r="C167" s="6" t="s">
        <v>271</v>
      </c>
      <c r="D167" s="37" t="s">
        <v>344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>
        <v>10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>
        <v>10</v>
      </c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30"/>
      <c r="BE167" s="35">
        <f>IF(BF167&lt;6,SUM(E167:BD167),SUM(LARGE(E167:BD167,{1;2;3;4;5;6})))</f>
        <v>20</v>
      </c>
      <c r="BF167" s="57">
        <f>COUNT(E167:BD167)</f>
        <v>2</v>
      </c>
      <c r="BQ167" s="12"/>
      <c r="BR167" s="22"/>
      <c r="BS167" s="12"/>
      <c r="BT167" s="22"/>
      <c r="BU167" s="22"/>
      <c r="BV167" s="22"/>
      <c r="BW167" s="22"/>
      <c r="BX167" s="22"/>
      <c r="BY167" s="22"/>
    </row>
    <row r="168" spans="1:77" x14ac:dyDescent="0.2">
      <c r="A168" s="71">
        <v>167</v>
      </c>
      <c r="B168" s="26" t="s">
        <v>143</v>
      </c>
      <c r="C168" s="6" t="s">
        <v>150</v>
      </c>
      <c r="D168" s="26" t="s">
        <v>608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>
        <v>6</v>
      </c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>
        <v>14</v>
      </c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29"/>
      <c r="BE168" s="35">
        <f>IF(BF168&lt;6,SUM(E168:BD168),SUM(LARGE(E168:BD168,{1;2;3;4;5;6})))</f>
        <v>20</v>
      </c>
      <c r="BF168" s="6">
        <f>COUNT(E168:BD168)</f>
        <v>2</v>
      </c>
      <c r="BQ168" s="12"/>
      <c r="BR168" s="22"/>
      <c r="BS168" s="12"/>
      <c r="BT168" s="22"/>
      <c r="BU168" s="22"/>
      <c r="BV168" s="22"/>
      <c r="BW168" s="22"/>
      <c r="BX168" s="22"/>
      <c r="BY168" s="22"/>
    </row>
    <row r="169" spans="1:77" x14ac:dyDescent="0.2">
      <c r="A169" s="71">
        <v>168</v>
      </c>
      <c r="B169" s="26" t="s">
        <v>143</v>
      </c>
      <c r="C169" s="6" t="s">
        <v>271</v>
      </c>
      <c r="D169" s="26" t="s">
        <v>279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1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30"/>
      <c r="BE169" s="35">
        <f>IF(BF169&lt;6,SUM(E169:BD169),SUM(LARGE(E169:BD169,{1;2;3;4;5;6})))</f>
        <v>20</v>
      </c>
      <c r="BF169" s="57">
        <f>COUNT(E169:BD169)</f>
        <v>1</v>
      </c>
      <c r="BQ169" s="12"/>
      <c r="BR169" s="22"/>
      <c r="BS169" s="12"/>
      <c r="BT169" s="22"/>
      <c r="BU169" s="22"/>
      <c r="BV169" s="22"/>
      <c r="BW169" s="22"/>
      <c r="BX169" s="22"/>
      <c r="BY169" s="22"/>
    </row>
    <row r="170" spans="1:77" x14ac:dyDescent="0.2">
      <c r="A170" s="71">
        <v>169</v>
      </c>
      <c r="B170" s="6" t="s">
        <v>143</v>
      </c>
      <c r="C170" s="6" t="s">
        <v>145</v>
      </c>
      <c r="D170" s="9" t="s">
        <v>765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>
        <v>20</v>
      </c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35">
        <f>IF(BF170&lt;6,SUM(E170:BD170),SUM(LARGE(E170:BD170,{1;2;3;4;5;6})))</f>
        <v>20</v>
      </c>
      <c r="BF170" s="6">
        <f>COUNT(E170:BD170)</f>
        <v>1</v>
      </c>
      <c r="BQ170" s="12"/>
      <c r="BR170" s="22"/>
      <c r="BS170" s="12"/>
      <c r="BT170" s="22"/>
      <c r="BU170" s="22"/>
      <c r="BV170" s="22"/>
      <c r="BW170" s="22"/>
      <c r="BX170" s="22"/>
      <c r="BY170" s="22"/>
    </row>
    <row r="171" spans="1:77" x14ac:dyDescent="0.2">
      <c r="A171" s="71">
        <v>170</v>
      </c>
      <c r="B171" s="26" t="s">
        <v>143</v>
      </c>
      <c r="C171" s="8"/>
      <c r="D171" s="26" t="s">
        <v>808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>
        <v>20</v>
      </c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29"/>
      <c r="BE171" s="35">
        <f>IF(BF171&lt;6,SUM(E171:BD171),SUM(LARGE(E171:BD171,{1;2;3;4;5;6})))</f>
        <v>20</v>
      </c>
      <c r="BF171" s="6">
        <f>COUNT(E171:BD171)</f>
        <v>1</v>
      </c>
      <c r="BQ171" s="12"/>
      <c r="BR171" s="22"/>
      <c r="BS171" s="12"/>
      <c r="BT171" s="22"/>
      <c r="BU171" s="22"/>
      <c r="BV171" s="22"/>
      <c r="BW171" s="22"/>
      <c r="BX171" s="22"/>
      <c r="BY171" s="22"/>
    </row>
    <row r="172" spans="1:77" x14ac:dyDescent="0.2">
      <c r="A172" s="71">
        <v>171</v>
      </c>
      <c r="B172" s="26" t="s">
        <v>143</v>
      </c>
      <c r="C172" s="6" t="s">
        <v>271</v>
      </c>
      <c r="D172" s="37" t="s">
        <v>274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>
        <v>20</v>
      </c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56"/>
      <c r="BE172" s="35">
        <f>IF(BF172&lt;6,SUM(E172:BD172),SUM(LARGE(E172:BD172,{1;2;3;4;5;6})))</f>
        <v>20</v>
      </c>
      <c r="BF172" s="57">
        <f>COUNT(E172:BD172)</f>
        <v>1</v>
      </c>
      <c r="BQ172" s="12"/>
      <c r="BR172" s="22"/>
      <c r="BS172" s="12"/>
      <c r="BT172" s="22"/>
      <c r="BU172" s="22"/>
      <c r="BV172" s="22"/>
      <c r="BW172" s="22"/>
      <c r="BX172" s="22"/>
      <c r="BY172" s="22"/>
    </row>
    <row r="173" spans="1:77" x14ac:dyDescent="0.2">
      <c r="A173" s="71">
        <v>172</v>
      </c>
      <c r="B173" s="6" t="s">
        <v>161</v>
      </c>
      <c r="C173" s="6" t="s">
        <v>144</v>
      </c>
      <c r="D173" s="9" t="s">
        <v>472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54">
        <v>0</v>
      </c>
      <c r="W173" s="54"/>
      <c r="X173" s="54"/>
      <c r="Y173" s="54"/>
      <c r="Z173" s="54"/>
      <c r="AA173" s="52">
        <v>7</v>
      </c>
      <c r="AB173" s="52"/>
      <c r="AC173" s="52"/>
      <c r="AD173" s="54"/>
      <c r="AE173" s="54"/>
      <c r="AF173" s="54"/>
      <c r="AG173" s="54"/>
      <c r="AH173" s="54">
        <v>6</v>
      </c>
      <c r="AI173" s="54"/>
      <c r="AJ173" s="54"/>
      <c r="AK173" s="54"/>
      <c r="AL173" s="54"/>
      <c r="AM173" s="54"/>
      <c r="AN173" s="54"/>
      <c r="AO173" s="54"/>
      <c r="AP173" s="54"/>
      <c r="AQ173" s="54"/>
      <c r="AR173" s="52">
        <v>6</v>
      </c>
      <c r="AS173" s="52"/>
      <c r="AT173" s="54"/>
      <c r="AU173" s="54"/>
      <c r="AV173" s="54"/>
      <c r="AW173" s="54"/>
      <c r="AX173" s="54"/>
      <c r="AY173" s="54"/>
      <c r="AZ173" s="54"/>
      <c r="BA173" s="54">
        <v>0</v>
      </c>
      <c r="BB173" s="54"/>
      <c r="BC173" s="54"/>
      <c r="BD173" s="1"/>
      <c r="BE173" s="35">
        <f>IF(BF173&lt;6,SUM(E173:BD173),SUM(LARGE(E173:BD173,{1;2;3;4;5;6})))</f>
        <v>19</v>
      </c>
      <c r="BF173" s="6">
        <f>COUNT(E173:BD173)</f>
        <v>5</v>
      </c>
      <c r="BQ173" s="12"/>
      <c r="BR173" s="22"/>
      <c r="BS173" s="12"/>
      <c r="BT173" s="22"/>
      <c r="BU173" s="22"/>
      <c r="BV173" s="22"/>
      <c r="BW173" s="22"/>
      <c r="BX173" s="22"/>
      <c r="BY173" s="22"/>
    </row>
    <row r="174" spans="1:77" x14ac:dyDescent="0.2">
      <c r="A174" s="71">
        <v>173</v>
      </c>
      <c r="B174" s="26" t="s">
        <v>143</v>
      </c>
      <c r="C174" s="8" t="s">
        <v>561</v>
      </c>
      <c r="D174" s="26" t="s">
        <v>584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v>17</v>
      </c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30"/>
      <c r="BE174" s="35">
        <f>IF(BF174&lt;6,SUM(E174:BD174),SUM(LARGE(E174:BD174,{1;2;3;4;5;6})))</f>
        <v>17</v>
      </c>
      <c r="BF174" s="6">
        <f>COUNT(E174:BD174)</f>
        <v>1</v>
      </c>
      <c r="BQ174" s="12"/>
      <c r="BR174" s="22"/>
      <c r="BS174" s="12"/>
      <c r="BT174" s="22"/>
      <c r="BU174" s="22"/>
      <c r="BV174" s="22"/>
      <c r="BW174" s="22"/>
      <c r="BX174" s="22"/>
      <c r="BY174" s="22"/>
    </row>
    <row r="175" spans="1:77" x14ac:dyDescent="0.2">
      <c r="A175" s="71">
        <v>174</v>
      </c>
      <c r="B175" s="6" t="s">
        <v>143</v>
      </c>
      <c r="C175" s="6"/>
      <c r="D175" s="37" t="s">
        <v>909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>
        <v>17</v>
      </c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29"/>
      <c r="BE175" s="35">
        <f>IF(BF175&lt;6,SUM(E175:BD175),SUM(LARGE(E175:BD175,{1;2;3;4;5;6})))</f>
        <v>17</v>
      </c>
      <c r="BF175" s="6">
        <f>COUNT(E175:BD175)</f>
        <v>1</v>
      </c>
      <c r="BQ175" s="12"/>
      <c r="BR175" s="22"/>
      <c r="BS175" s="12"/>
      <c r="BT175" s="22"/>
      <c r="BU175" s="22"/>
      <c r="BV175" s="22"/>
      <c r="BW175" s="22"/>
      <c r="BX175" s="22"/>
      <c r="BY175" s="22"/>
    </row>
    <row r="176" spans="1:77" x14ac:dyDescent="0.2">
      <c r="A176" s="71">
        <v>175</v>
      </c>
      <c r="B176" s="26" t="s">
        <v>143</v>
      </c>
      <c r="C176" s="6" t="s">
        <v>657</v>
      </c>
      <c r="D176" s="26" t="s">
        <v>653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>
        <v>5</v>
      </c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>
        <v>7</v>
      </c>
      <c r="AZ176" s="52">
        <v>4.3</v>
      </c>
      <c r="BA176" s="52"/>
      <c r="BB176" s="52"/>
      <c r="BC176" s="52"/>
      <c r="BD176" s="56"/>
      <c r="BE176" s="35">
        <f>IF(BF176&lt;6,SUM(E176:BD176),SUM(LARGE(E176:BD176,{1;2;3;4;5;6})))</f>
        <v>16.3</v>
      </c>
      <c r="BF176" s="57">
        <f>COUNT(E176:BD176)</f>
        <v>3</v>
      </c>
      <c r="BQ176" s="12"/>
      <c r="BR176" s="22"/>
      <c r="BS176" s="12"/>
      <c r="BT176" s="22"/>
      <c r="BU176" s="22"/>
      <c r="BV176" s="22"/>
      <c r="BW176" s="22"/>
      <c r="BX176" s="22"/>
      <c r="BY176" s="22"/>
    </row>
    <row r="177" spans="1:77" x14ac:dyDescent="0.2">
      <c r="A177" s="71">
        <v>176</v>
      </c>
      <c r="B177" s="6" t="s">
        <v>143</v>
      </c>
      <c r="C177" s="6" t="s">
        <v>351</v>
      </c>
      <c r="D177" s="9" t="s">
        <v>914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v>5</v>
      </c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>
        <v>10</v>
      </c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35">
        <f>IF(BF177&lt;6,SUM(E177:BD177),SUM(LARGE(E177:BD177,{1;2;3;4;5;6})))</f>
        <v>15</v>
      </c>
      <c r="BF177" s="57">
        <f>COUNT(E177:BD177)</f>
        <v>2</v>
      </c>
      <c r="BQ177" s="12"/>
      <c r="BR177" s="22"/>
      <c r="BS177" s="12"/>
      <c r="BT177" s="22"/>
      <c r="BU177" s="22"/>
      <c r="BV177" s="22"/>
      <c r="BW177" s="22"/>
      <c r="BX177" s="22"/>
      <c r="BY177" s="22"/>
    </row>
    <row r="178" spans="1:77" x14ac:dyDescent="0.2">
      <c r="A178" s="71">
        <v>177</v>
      </c>
      <c r="B178" s="6" t="s">
        <v>143</v>
      </c>
      <c r="C178" s="6" t="s">
        <v>351</v>
      </c>
      <c r="D178" s="9" t="s">
        <v>915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>
        <v>5</v>
      </c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>
        <v>10</v>
      </c>
      <c r="AU178" s="52"/>
      <c r="AV178" s="52"/>
      <c r="AW178" s="52"/>
      <c r="AX178" s="52"/>
      <c r="AY178" s="52"/>
      <c r="AZ178" s="52"/>
      <c r="BA178" s="52"/>
      <c r="BB178" s="52"/>
      <c r="BC178" s="52"/>
      <c r="BD178" s="1"/>
      <c r="BE178" s="35">
        <f>IF(BF178&lt;6,SUM(E178:BD178),SUM(LARGE(E178:BD178,{1;2;3;4;5;6})))</f>
        <v>15</v>
      </c>
      <c r="BF178" s="6">
        <f>COUNT(E178:BD178)</f>
        <v>2</v>
      </c>
      <c r="BQ178" s="12"/>
      <c r="BR178" s="22"/>
      <c r="BS178" s="12"/>
      <c r="BT178" s="22"/>
      <c r="BU178" s="22"/>
      <c r="BV178" s="22"/>
      <c r="BW178" s="22"/>
      <c r="BX178" s="22"/>
      <c r="BY178" s="22"/>
    </row>
    <row r="179" spans="1:77" x14ac:dyDescent="0.2">
      <c r="A179" s="71">
        <v>178</v>
      </c>
      <c r="B179" s="26" t="s">
        <v>143</v>
      </c>
      <c r="C179" s="8" t="s">
        <v>153</v>
      </c>
      <c r="D179" s="26" t="s">
        <v>123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2"/>
      <c r="Q179" s="52"/>
      <c r="R179" s="52"/>
      <c r="S179" s="54">
        <v>0</v>
      </c>
      <c r="T179" s="54"/>
      <c r="U179" s="54"/>
      <c r="V179" s="54"/>
      <c r="W179" s="54"/>
      <c r="X179" s="54"/>
      <c r="Y179" s="54"/>
      <c r="Z179" s="54"/>
      <c r="AA179" s="54"/>
      <c r="AB179" s="54">
        <v>0</v>
      </c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2">
        <v>14</v>
      </c>
      <c r="BA179" s="54"/>
      <c r="BB179" s="54"/>
      <c r="BC179" s="54"/>
      <c r="BD179" s="30"/>
      <c r="BE179" s="35">
        <f>IF(BF179&lt;6,SUM(E179:BD179),SUM(LARGE(E179:BD179,{1;2;3;4;5;6})))</f>
        <v>14</v>
      </c>
      <c r="BF179" s="57">
        <f>COUNT(E179:BD179)</f>
        <v>3</v>
      </c>
      <c r="BQ179" s="12"/>
      <c r="BR179" s="22"/>
      <c r="BS179" s="12"/>
      <c r="BT179" s="22"/>
      <c r="BU179" s="22"/>
      <c r="BV179" s="22"/>
      <c r="BW179" s="22"/>
      <c r="BX179" s="22"/>
      <c r="BY179" s="22"/>
    </row>
    <row r="180" spans="1:77" x14ac:dyDescent="0.2">
      <c r="A180" s="71">
        <v>179</v>
      </c>
      <c r="B180" s="26" t="s">
        <v>143</v>
      </c>
      <c r="C180" s="8" t="s">
        <v>153</v>
      </c>
      <c r="D180" s="37" t="s">
        <v>122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2"/>
      <c r="Q180" s="52"/>
      <c r="R180" s="52"/>
      <c r="S180" s="54">
        <v>0</v>
      </c>
      <c r="T180" s="54"/>
      <c r="U180" s="54"/>
      <c r="V180" s="54"/>
      <c r="W180" s="54"/>
      <c r="X180" s="54"/>
      <c r="Y180" s="54"/>
      <c r="Z180" s="54"/>
      <c r="AA180" s="54"/>
      <c r="AB180" s="54">
        <v>0</v>
      </c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2">
        <v>14</v>
      </c>
      <c r="BA180" s="54"/>
      <c r="BB180" s="54"/>
      <c r="BC180" s="54"/>
      <c r="BD180" s="56"/>
      <c r="BE180" s="35">
        <f>IF(BF180&lt;6,SUM(E180:BD180),SUM(LARGE(E180:BD180,{1;2;3;4;5;6})))</f>
        <v>14</v>
      </c>
      <c r="BF180" s="57">
        <f>COUNT(E180:BD180)</f>
        <v>3</v>
      </c>
      <c r="BQ180" s="12"/>
      <c r="BR180" s="22"/>
      <c r="BS180" s="12"/>
      <c r="BT180" s="22"/>
      <c r="BU180" s="22"/>
      <c r="BV180" s="22"/>
      <c r="BW180" s="22"/>
      <c r="BX180" s="22"/>
      <c r="BY180" s="22"/>
    </row>
    <row r="181" spans="1:77" x14ac:dyDescent="0.2">
      <c r="A181" s="71">
        <v>180</v>
      </c>
      <c r="B181" s="6" t="s">
        <v>143</v>
      </c>
      <c r="C181" s="6" t="s">
        <v>561</v>
      </c>
      <c r="D181" s="9" t="s">
        <v>505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>
        <v>14</v>
      </c>
      <c r="AU181" s="37"/>
      <c r="AV181" s="37"/>
      <c r="AW181" s="37"/>
      <c r="AX181" s="37"/>
      <c r="AY181" s="37"/>
      <c r="AZ181" s="121">
        <v>0</v>
      </c>
      <c r="BA181" s="37"/>
      <c r="BB181" s="37"/>
      <c r="BC181" s="37"/>
      <c r="BD181" s="1"/>
      <c r="BE181" s="35">
        <f>IF(BF181&lt;6,SUM(E181:BD181),SUM(LARGE(E181:BD181,{1;2;3;4;5;6})))</f>
        <v>14</v>
      </c>
      <c r="BF181" s="6">
        <f>COUNT(E181:BD181)</f>
        <v>2</v>
      </c>
      <c r="BQ181" s="12"/>
      <c r="BR181" s="22"/>
      <c r="BS181" s="12"/>
      <c r="BT181" s="22"/>
      <c r="BU181" s="22"/>
      <c r="BV181" s="22"/>
      <c r="BW181" s="22"/>
      <c r="BX181" s="22"/>
      <c r="BY181" s="22"/>
    </row>
    <row r="182" spans="1:77" x14ac:dyDescent="0.2">
      <c r="A182" s="71">
        <v>181</v>
      </c>
      <c r="B182" s="6" t="s">
        <v>143</v>
      </c>
      <c r="C182" s="6" t="s">
        <v>657</v>
      </c>
      <c r="D182" s="9" t="s">
        <v>723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">
        <v>14</v>
      </c>
      <c r="AC182" s="1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"/>
      <c r="BE182" s="35">
        <f>IF(BF182&lt;6,SUM(E182:BD182),SUM(LARGE(E182:BD182,{1;2;3;4;5;6})))</f>
        <v>14</v>
      </c>
      <c r="BF182" s="6">
        <f>COUNT(E182:BD182)</f>
        <v>1</v>
      </c>
      <c r="BQ182" s="12"/>
      <c r="BR182" s="22"/>
      <c r="BS182" s="12"/>
      <c r="BT182" s="22"/>
      <c r="BU182" s="22"/>
      <c r="BV182" s="22"/>
      <c r="BW182" s="22"/>
      <c r="BX182" s="22"/>
      <c r="BY182" s="22"/>
    </row>
    <row r="183" spans="1:77" x14ac:dyDescent="0.2">
      <c r="A183" s="71">
        <v>182</v>
      </c>
      <c r="B183" s="6" t="s">
        <v>143</v>
      </c>
      <c r="C183" s="6" t="s">
        <v>561</v>
      </c>
      <c r="D183" s="9" t="s">
        <v>188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>
        <v>14</v>
      </c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35">
        <f>IF(BF183&lt;6,SUM(E183:BD183),SUM(LARGE(E183:BD183,{1;2;3;4;5;6})))</f>
        <v>14</v>
      </c>
      <c r="BF183" s="57">
        <f>COUNT(E183:BD183)</f>
        <v>1</v>
      </c>
      <c r="BQ183" s="12"/>
      <c r="BR183" s="22"/>
      <c r="BS183" s="12"/>
      <c r="BT183" s="22"/>
      <c r="BU183" s="22"/>
      <c r="BV183" s="22"/>
      <c r="BW183" s="22"/>
      <c r="BX183" s="22"/>
      <c r="BY183" s="22"/>
    </row>
    <row r="184" spans="1:77" x14ac:dyDescent="0.2">
      <c r="A184" s="71">
        <v>183</v>
      </c>
      <c r="B184" s="6" t="s">
        <v>143</v>
      </c>
      <c r="C184" s="6" t="s">
        <v>145</v>
      </c>
      <c r="D184" s="9" t="s">
        <v>768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>
        <v>14</v>
      </c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35">
        <f>IF(BF184&lt;6,SUM(E184:BD184),SUM(LARGE(E184:BD184,{1;2;3;4;5;6})))</f>
        <v>14</v>
      </c>
      <c r="BF184" s="6">
        <f>COUNT(E184:BD184)</f>
        <v>1</v>
      </c>
      <c r="BQ184" s="12"/>
      <c r="BR184" s="22"/>
      <c r="BS184" s="12"/>
      <c r="BT184" s="22"/>
      <c r="BU184" s="22"/>
      <c r="BV184" s="22"/>
      <c r="BW184" s="22"/>
      <c r="BX184" s="22"/>
      <c r="BY184" s="22"/>
    </row>
    <row r="185" spans="1:77" x14ac:dyDescent="0.2">
      <c r="A185" s="71">
        <v>184</v>
      </c>
      <c r="B185" s="26" t="s">
        <v>143</v>
      </c>
      <c r="C185" s="8" t="s">
        <v>145</v>
      </c>
      <c r="D185" s="8" t="s">
        <v>769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>
        <v>14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35">
        <f>IF(BF185&lt;6,SUM(E185:BD185),SUM(LARGE(E185:BD185,{1;2;3;4;5;6})))</f>
        <v>14</v>
      </c>
      <c r="BF185" s="57">
        <f>COUNT(E185:BD185)</f>
        <v>1</v>
      </c>
      <c r="BQ185" s="12"/>
      <c r="BR185" s="22"/>
      <c r="BS185" s="12"/>
      <c r="BT185" s="22"/>
      <c r="BU185" s="22"/>
      <c r="BV185" s="22"/>
      <c r="BW185" s="22"/>
      <c r="BX185" s="22"/>
      <c r="BY185" s="22"/>
    </row>
    <row r="186" spans="1:77" x14ac:dyDescent="0.2">
      <c r="A186" s="71">
        <v>185</v>
      </c>
      <c r="B186" s="26" t="s">
        <v>143</v>
      </c>
      <c r="C186" s="6"/>
      <c r="D186" s="26" t="s">
        <v>882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126"/>
      <c r="Z186" s="52"/>
      <c r="AA186" s="52"/>
      <c r="AB186" s="52"/>
      <c r="AC186" s="52"/>
      <c r="AD186" s="52"/>
      <c r="AE186" s="52"/>
      <c r="AF186" s="52">
        <v>14</v>
      </c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6"/>
      <c r="BE186" s="35">
        <f>IF(BF186&lt;6,SUM(E186:BD186),SUM(LARGE(E186:BD186,{1;2;3;4;5;6})))</f>
        <v>14</v>
      </c>
      <c r="BF186" s="57">
        <f>COUNT(E186:BD186)</f>
        <v>1</v>
      </c>
      <c r="BQ186" s="12"/>
      <c r="BR186" s="22"/>
      <c r="BS186" s="12"/>
      <c r="BT186" s="22"/>
      <c r="BU186" s="22"/>
      <c r="BV186" s="22"/>
      <c r="BW186" s="22"/>
      <c r="BX186" s="22"/>
      <c r="BY186" s="22"/>
    </row>
    <row r="187" spans="1:77" x14ac:dyDescent="0.2">
      <c r="A187" s="71">
        <v>186</v>
      </c>
      <c r="B187" s="6" t="s">
        <v>143</v>
      </c>
      <c r="C187" s="6"/>
      <c r="D187" s="9" t="s">
        <v>883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>
        <v>14</v>
      </c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1"/>
      <c r="BE187" s="35">
        <f>IF(BF187&lt;6,SUM(E187:BD187),SUM(LARGE(E187:BD187,{1;2;3;4;5;6})))</f>
        <v>14</v>
      </c>
      <c r="BF187" s="6">
        <f>COUNT(E187:BD187)</f>
        <v>1</v>
      </c>
      <c r="BQ187" s="12"/>
      <c r="BR187" s="22"/>
      <c r="BS187" s="12"/>
      <c r="BT187" s="22"/>
      <c r="BU187" s="22"/>
      <c r="BV187" s="22"/>
      <c r="BW187" s="22"/>
      <c r="BX187" s="22"/>
      <c r="BY187" s="22"/>
    </row>
    <row r="188" spans="1:77" x14ac:dyDescent="0.2">
      <c r="A188" s="71">
        <v>187</v>
      </c>
      <c r="B188" s="6" t="s">
        <v>143</v>
      </c>
      <c r="C188" s="6"/>
      <c r="D188" s="9" t="s">
        <v>706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>
        <v>7</v>
      </c>
      <c r="AB188" s="52"/>
      <c r="AC188" s="52"/>
      <c r="AD188" s="52"/>
      <c r="AE188" s="52"/>
      <c r="AF188" s="52"/>
      <c r="AG188" s="52"/>
      <c r="AH188" s="52">
        <v>6</v>
      </c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1"/>
      <c r="BE188" s="35">
        <f>IF(BF188&lt;6,SUM(E188:BD188),SUM(LARGE(E188:BD188,{1;2;3;4;5;6})))</f>
        <v>13</v>
      </c>
      <c r="BF188" s="6">
        <f>COUNT(E188:BD188)</f>
        <v>2</v>
      </c>
      <c r="BQ188" s="12"/>
      <c r="BR188" s="22"/>
      <c r="BS188" s="12"/>
      <c r="BT188" s="22"/>
      <c r="BU188" s="22"/>
      <c r="BV188" s="22"/>
      <c r="BW188" s="22"/>
      <c r="BX188" s="22"/>
      <c r="BY188" s="22"/>
    </row>
    <row r="189" spans="1:77" x14ac:dyDescent="0.2">
      <c r="A189" s="71">
        <v>188</v>
      </c>
      <c r="B189" s="26" t="s">
        <v>143</v>
      </c>
      <c r="C189" s="6"/>
      <c r="D189" s="26" t="s">
        <v>938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>
        <v>7</v>
      </c>
      <c r="AS189" s="1"/>
      <c r="AT189" s="1"/>
      <c r="AU189" s="1"/>
      <c r="AV189" s="1"/>
      <c r="AW189" s="1"/>
      <c r="AX189" s="1"/>
      <c r="AY189" s="1">
        <v>6</v>
      </c>
      <c r="AZ189" s="1"/>
      <c r="BA189" s="1"/>
      <c r="BB189" s="1"/>
      <c r="BC189" s="1"/>
      <c r="BD189" s="56"/>
      <c r="BE189" s="35">
        <f>IF(BF189&lt;6,SUM(E189:BD189),SUM(LARGE(E189:BD189,{1;2;3;4;5;6})))</f>
        <v>13</v>
      </c>
      <c r="BF189" s="57">
        <f>COUNT(E189:BD189)</f>
        <v>2</v>
      </c>
      <c r="BQ189" s="12"/>
      <c r="BR189" s="22"/>
      <c r="BS189" s="12"/>
      <c r="BT189" s="22"/>
      <c r="BU189" s="22"/>
      <c r="BV189" s="22"/>
      <c r="BW189" s="22"/>
      <c r="BX189" s="22"/>
      <c r="BY189" s="22"/>
    </row>
    <row r="190" spans="1:77" x14ac:dyDescent="0.2">
      <c r="A190" s="71">
        <v>189</v>
      </c>
      <c r="B190" s="26" t="s">
        <v>143</v>
      </c>
      <c r="C190" s="8"/>
      <c r="D190" s="8" t="s">
        <v>719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>
        <v>12</v>
      </c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1"/>
      <c r="BE190" s="35">
        <f>IF(BF190&lt;6,SUM(E190:BD190),SUM(LARGE(E190:BD190,{1;2;3;4;5;6})))</f>
        <v>12</v>
      </c>
      <c r="BF190" s="57">
        <f>COUNT(E190:BD190)</f>
        <v>1</v>
      </c>
      <c r="BQ190" s="12"/>
      <c r="BR190" s="22"/>
      <c r="BS190" s="12"/>
      <c r="BT190" s="22"/>
      <c r="BU190" s="22"/>
      <c r="BV190" s="22"/>
      <c r="BW190" s="22"/>
      <c r="BX190" s="22"/>
      <c r="BY190" s="22"/>
    </row>
    <row r="191" spans="1:77" x14ac:dyDescent="0.2">
      <c r="A191" s="71">
        <v>190</v>
      </c>
      <c r="B191" s="6" t="s">
        <v>143</v>
      </c>
      <c r="C191" s="6" t="s">
        <v>271</v>
      </c>
      <c r="D191" s="37" t="s">
        <v>399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>
        <v>12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29"/>
      <c r="BE191" s="35">
        <f>IF(BF191&lt;6,SUM(E191:BD191),SUM(LARGE(E191:BD191,{1;2;3;4;5;6})))</f>
        <v>12</v>
      </c>
      <c r="BF191" s="6">
        <f>COUNT(E191:BD191)</f>
        <v>1</v>
      </c>
      <c r="BQ191" s="12"/>
      <c r="BR191" s="22"/>
      <c r="BS191" s="12"/>
      <c r="BT191" s="22"/>
      <c r="BU191" s="22"/>
      <c r="BV191" s="22"/>
      <c r="BW191" s="22"/>
      <c r="BX191" s="22"/>
      <c r="BY191" s="22"/>
    </row>
    <row r="192" spans="1:77" x14ac:dyDescent="0.2">
      <c r="A192" s="71">
        <v>191</v>
      </c>
      <c r="B192" s="26" t="s">
        <v>143</v>
      </c>
      <c r="C192" s="6" t="s">
        <v>351</v>
      </c>
      <c r="D192" s="37" t="s">
        <v>770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>
        <v>12</v>
      </c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35">
        <f>IF(BF192&lt;6,SUM(E192:BD192),SUM(LARGE(E192:BD192,{1;2;3;4;5;6})))</f>
        <v>12</v>
      </c>
      <c r="BF192" s="57">
        <f>COUNT(E192:BD192)</f>
        <v>1</v>
      </c>
      <c r="BQ192" s="12"/>
      <c r="BR192" s="22"/>
      <c r="BS192" s="12"/>
      <c r="BT192" s="22"/>
      <c r="BU192" s="22"/>
      <c r="BV192" s="22"/>
      <c r="BW192" s="22"/>
      <c r="BX192" s="22"/>
      <c r="BY192" s="22"/>
    </row>
    <row r="193" spans="1:77" x14ac:dyDescent="0.2">
      <c r="A193" s="71">
        <v>192</v>
      </c>
      <c r="B193" s="6" t="s">
        <v>143</v>
      </c>
      <c r="C193" s="6" t="s">
        <v>150</v>
      </c>
      <c r="D193" s="9" t="s">
        <v>482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2">
        <v>12</v>
      </c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1"/>
      <c r="BE193" s="35">
        <f>IF(BF193&lt;6,SUM(E193:BD193),SUM(LARGE(E193:BD193,{1;2;3;4;5;6})))</f>
        <v>12</v>
      </c>
      <c r="BF193" s="6">
        <f>COUNT(E193:BD193)</f>
        <v>1</v>
      </c>
      <c r="BQ193" s="12"/>
      <c r="BR193" s="22"/>
      <c r="BS193" s="12"/>
      <c r="BT193" s="22"/>
      <c r="BU193" s="22"/>
      <c r="BV193" s="22"/>
      <c r="BW193" s="22"/>
      <c r="BX193" s="22"/>
      <c r="BY193" s="22"/>
    </row>
    <row r="194" spans="1:77" x14ac:dyDescent="0.2">
      <c r="A194" s="71">
        <v>193</v>
      </c>
      <c r="B194" s="6" t="s">
        <v>143</v>
      </c>
      <c r="C194" s="6" t="s">
        <v>150</v>
      </c>
      <c r="D194" s="37" t="s">
        <v>781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>
        <v>12</v>
      </c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29"/>
      <c r="BE194" s="35">
        <f>IF(BF194&lt;6,SUM(E194:BD194),SUM(LARGE(E194:BD194,{1;2;3;4;5;6})))</f>
        <v>12</v>
      </c>
      <c r="BF194" s="6">
        <f>COUNT(E194:BD194)</f>
        <v>1</v>
      </c>
      <c r="BQ194" s="12"/>
      <c r="BR194" s="22"/>
      <c r="BS194" s="12"/>
      <c r="BT194" s="22"/>
      <c r="BU194" s="22"/>
      <c r="BV194" s="22"/>
      <c r="BW194" s="22"/>
      <c r="BX194" s="22"/>
      <c r="BY194" s="22"/>
    </row>
    <row r="195" spans="1:77" x14ac:dyDescent="0.2">
      <c r="A195" s="71">
        <v>194</v>
      </c>
      <c r="B195" s="26" t="s">
        <v>143</v>
      </c>
      <c r="C195" s="6" t="s">
        <v>415</v>
      </c>
      <c r="D195" s="26" t="s">
        <v>421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2">
        <v>12</v>
      </c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6"/>
      <c r="BE195" s="35">
        <f>IF(BF195&lt;6,SUM(E195:BD195),SUM(LARGE(E195:BD195,{1;2;3;4;5;6})))</f>
        <v>12</v>
      </c>
      <c r="BF195" s="6">
        <f>COUNT(E195:BD195)</f>
        <v>1</v>
      </c>
      <c r="BQ195" s="12"/>
      <c r="BR195" s="22"/>
      <c r="BS195" s="12"/>
      <c r="BT195" s="22"/>
      <c r="BU195" s="22"/>
      <c r="BV195" s="22"/>
      <c r="BW195" s="22"/>
      <c r="BX195" s="22"/>
      <c r="BY195" s="22"/>
    </row>
    <row r="196" spans="1:77" x14ac:dyDescent="0.2">
      <c r="A196" s="71">
        <v>195</v>
      </c>
      <c r="B196" s="6" t="s">
        <v>143</v>
      </c>
      <c r="C196" s="8" t="s">
        <v>145</v>
      </c>
      <c r="D196" s="37" t="s">
        <v>483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">
        <v>12</v>
      </c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29"/>
      <c r="BE196" s="35">
        <f>IF(BF196&lt;6,SUM(E196:BD196),SUM(LARGE(E196:BD196,{1;2;3;4;5;6})))</f>
        <v>12</v>
      </c>
      <c r="BF196" s="6">
        <f>COUNT(E196:BD196)</f>
        <v>1</v>
      </c>
      <c r="BQ196" s="12"/>
      <c r="BR196" s="22"/>
      <c r="BS196" s="12"/>
      <c r="BT196" s="22"/>
      <c r="BU196" s="22"/>
      <c r="BV196" s="22"/>
      <c r="BW196" s="22"/>
      <c r="BX196" s="22"/>
      <c r="BY196" s="22"/>
    </row>
    <row r="197" spans="1:77" x14ac:dyDescent="0.2">
      <c r="A197" s="71">
        <v>196</v>
      </c>
      <c r="B197" s="26" t="s">
        <v>143</v>
      </c>
      <c r="C197" s="8"/>
      <c r="D197" s="26" t="s">
        <v>951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>
        <v>12</v>
      </c>
      <c r="AZ197" s="9"/>
      <c r="BA197" s="9"/>
      <c r="BB197" s="9"/>
      <c r="BC197" s="9"/>
      <c r="BD197" s="30"/>
      <c r="BE197" s="35">
        <f>IF(BF197&lt;6,SUM(E197:BD197),SUM(LARGE(E197:BD197,{1;2;3;4;5;6})))</f>
        <v>12</v>
      </c>
      <c r="BF197" s="57">
        <f>COUNT(E197:BD197)</f>
        <v>1</v>
      </c>
      <c r="BQ197" s="12"/>
      <c r="BR197" s="22"/>
      <c r="BS197" s="12"/>
      <c r="BT197" s="22"/>
      <c r="BU197" s="22"/>
      <c r="BV197" s="22"/>
      <c r="BW197" s="22"/>
      <c r="BX197" s="22"/>
      <c r="BY197" s="22"/>
    </row>
    <row r="198" spans="1:77" x14ac:dyDescent="0.2">
      <c r="A198" s="71">
        <v>197</v>
      </c>
      <c r="B198" s="6" t="s">
        <v>143</v>
      </c>
      <c r="C198" s="6" t="s">
        <v>153</v>
      </c>
      <c r="D198" s="9" t="s">
        <v>477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>
        <v>5</v>
      </c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>
        <v>6</v>
      </c>
      <c r="BA198" s="1"/>
      <c r="BB198" s="1"/>
      <c r="BC198" s="1"/>
      <c r="BD198" s="1"/>
      <c r="BE198" s="35">
        <f>IF(BF198&lt;6,SUM(E198:BD198),SUM(LARGE(E198:BD198,{1;2;3;4;5;6})))</f>
        <v>11</v>
      </c>
      <c r="BF198" s="77">
        <f>COUNT(E198:BD198)</f>
        <v>2</v>
      </c>
      <c r="BQ198" s="12"/>
      <c r="BR198" s="22"/>
      <c r="BS198" s="12"/>
      <c r="BT198" s="22"/>
      <c r="BU198" s="22"/>
      <c r="BV198" s="22"/>
      <c r="BW198" s="22"/>
      <c r="BX198" s="22"/>
      <c r="BY198" s="22"/>
    </row>
    <row r="199" spans="1:77" x14ac:dyDescent="0.2">
      <c r="A199" s="71">
        <v>198</v>
      </c>
      <c r="B199" s="6" t="s">
        <v>143</v>
      </c>
      <c r="C199" s="6" t="s">
        <v>153</v>
      </c>
      <c r="D199" s="9" t="s">
        <v>183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">
        <v>5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>
        <v>6</v>
      </c>
      <c r="BA199" s="9"/>
      <c r="BB199" s="9"/>
      <c r="BC199" s="9"/>
      <c r="BD199" s="1"/>
      <c r="BE199" s="35">
        <f>IF(BF199&lt;6,SUM(E199:BD199),SUM(LARGE(E199:BD199,{1;2;3;4;5;6})))</f>
        <v>11</v>
      </c>
      <c r="BF199" s="78">
        <f>COUNT(E199:BD199)</f>
        <v>2</v>
      </c>
      <c r="BQ199" s="12"/>
      <c r="BR199" s="22"/>
      <c r="BS199" s="12"/>
      <c r="BT199" s="22"/>
      <c r="BU199" s="22"/>
      <c r="BV199" s="22"/>
      <c r="BW199" s="22"/>
      <c r="BX199" s="22"/>
      <c r="BY199" s="22"/>
    </row>
    <row r="200" spans="1:77" x14ac:dyDescent="0.2">
      <c r="A200" s="71">
        <v>199</v>
      </c>
      <c r="B200" s="6" t="s">
        <v>143</v>
      </c>
      <c r="C200" s="8" t="s">
        <v>144</v>
      </c>
      <c r="D200" s="9" t="s">
        <v>276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>
        <v>10</v>
      </c>
      <c r="T200" s="1"/>
      <c r="U200" s="1"/>
      <c r="V200" s="19">
        <v>0</v>
      </c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"/>
      <c r="BE200" s="35">
        <f>IF(BF200&lt;6,SUM(E200:BD200),SUM(LARGE(E200:BD200,{1;2;3;4;5;6})))</f>
        <v>10</v>
      </c>
      <c r="BF200" s="78">
        <f>COUNT(E200:BD200)</f>
        <v>2</v>
      </c>
      <c r="BQ200" s="12"/>
      <c r="BR200" s="22"/>
      <c r="BS200" s="12"/>
      <c r="BT200" s="22"/>
      <c r="BU200" s="22"/>
      <c r="BV200" s="22"/>
      <c r="BW200" s="22"/>
      <c r="BX200" s="22"/>
      <c r="BY200" s="22"/>
    </row>
    <row r="201" spans="1:77" x14ac:dyDescent="0.2">
      <c r="A201" s="71">
        <v>200</v>
      </c>
      <c r="B201" s="26" t="s">
        <v>143</v>
      </c>
      <c r="C201" s="6" t="s">
        <v>271</v>
      </c>
      <c r="D201" s="26" t="s">
        <v>335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>
        <v>0</v>
      </c>
      <c r="S201" s="18"/>
      <c r="T201" s="18"/>
      <c r="U201" s="18"/>
      <c r="V201" s="9">
        <v>10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29"/>
      <c r="BE201" s="35">
        <f>IF(BF201&lt;6,SUM(E201:BD201),SUM(LARGE(E201:BD201,{1;2;3;4;5;6})))</f>
        <v>10</v>
      </c>
      <c r="BF201" s="78">
        <f>COUNT(E201:BD201)</f>
        <v>2</v>
      </c>
      <c r="BQ201" s="12"/>
      <c r="BR201" s="22"/>
      <c r="BS201" s="12"/>
      <c r="BT201" s="22"/>
      <c r="BU201" s="22"/>
      <c r="BV201" s="22"/>
      <c r="BW201" s="22"/>
      <c r="BX201" s="22"/>
      <c r="BY201" s="22"/>
    </row>
    <row r="202" spans="1:77" x14ac:dyDescent="0.2">
      <c r="A202" s="71">
        <v>201</v>
      </c>
      <c r="B202" s="6" t="s">
        <v>143</v>
      </c>
      <c r="C202" s="6" t="s">
        <v>561</v>
      </c>
      <c r="D202" s="9" t="s">
        <v>418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>
        <v>10</v>
      </c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35">
        <f>IF(BF202&lt;6,SUM(E202:BD202),SUM(LARGE(E202:BD202,{1;2;3;4;5;6})))</f>
        <v>10</v>
      </c>
      <c r="BF202" s="78">
        <f>COUNT(E202:BD202)</f>
        <v>1</v>
      </c>
      <c r="BQ202" s="12"/>
      <c r="BR202" s="22"/>
      <c r="BS202" s="12"/>
      <c r="BT202" s="22"/>
      <c r="BU202" s="22"/>
      <c r="BV202" s="22"/>
      <c r="BW202" s="22"/>
      <c r="BX202" s="22"/>
      <c r="BY202" s="22"/>
    </row>
    <row r="203" spans="1:77" x14ac:dyDescent="0.2">
      <c r="A203" s="71">
        <v>202</v>
      </c>
      <c r="B203" s="26" t="s">
        <v>143</v>
      </c>
      <c r="C203" s="6" t="s">
        <v>271</v>
      </c>
      <c r="D203" s="26" t="s">
        <v>367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>
        <v>10</v>
      </c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0"/>
      <c r="BE203" s="35">
        <f>IF(BF203&lt;6,SUM(E203:BD203),SUM(LARGE(E203:BD203,{1;2;3;4;5;6})))</f>
        <v>10</v>
      </c>
      <c r="BF203" s="77">
        <f>COUNT(E203:BD203)</f>
        <v>1</v>
      </c>
      <c r="BQ203" s="12"/>
      <c r="BR203" s="22"/>
      <c r="BS203" s="12"/>
      <c r="BT203" s="22"/>
      <c r="BU203" s="22"/>
      <c r="BV203" s="22"/>
      <c r="BW203" s="22"/>
      <c r="BX203" s="22"/>
      <c r="BY203" s="22"/>
    </row>
    <row r="204" spans="1:77" x14ac:dyDescent="0.2">
      <c r="A204" s="71">
        <v>203</v>
      </c>
      <c r="B204" s="6" t="s">
        <v>143</v>
      </c>
      <c r="C204" s="6" t="s">
        <v>145</v>
      </c>
      <c r="D204" s="9" t="s">
        <v>771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>
        <v>10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1"/>
      <c r="BE204" s="35">
        <f>IF(BF204&lt;6,SUM(E204:BD204),SUM(LARGE(E204:BD204,{1;2;3;4;5;6})))</f>
        <v>10</v>
      </c>
      <c r="BF204" s="78">
        <f>COUNT(E204:BD204)</f>
        <v>1</v>
      </c>
      <c r="BQ204" s="12"/>
      <c r="BR204" s="22"/>
      <c r="BS204" s="12"/>
      <c r="BT204" s="22"/>
      <c r="BU204" s="22"/>
      <c r="BV204" s="22"/>
      <c r="BW204" s="22"/>
      <c r="BX204" s="22"/>
      <c r="BY204" s="22"/>
    </row>
    <row r="205" spans="1:77" x14ac:dyDescent="0.2">
      <c r="A205" s="71">
        <v>204</v>
      </c>
      <c r="B205" s="26" t="s">
        <v>143</v>
      </c>
      <c r="C205" s="6" t="s">
        <v>145</v>
      </c>
      <c r="D205" s="26" t="s">
        <v>772</v>
      </c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>
        <v>10</v>
      </c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35">
        <f>IF(BF205&lt;6,SUM(E205:BD205),SUM(LARGE(E205:BD205,{1;2;3;4;5;6})))</f>
        <v>10</v>
      </c>
      <c r="BF205" s="78">
        <f>COUNT(E205:BD205)</f>
        <v>1</v>
      </c>
      <c r="BQ205" s="12"/>
      <c r="BR205" s="22"/>
      <c r="BS205" s="12"/>
      <c r="BT205" s="22"/>
      <c r="BU205" s="22"/>
      <c r="BV205" s="22"/>
      <c r="BW205" s="22"/>
      <c r="BX205" s="22"/>
      <c r="BY205" s="22"/>
    </row>
    <row r="206" spans="1:77" x14ac:dyDescent="0.2">
      <c r="A206" s="71">
        <v>205</v>
      </c>
      <c r="B206" s="26" t="s">
        <v>143</v>
      </c>
      <c r="C206" s="6" t="s">
        <v>145</v>
      </c>
      <c r="D206" s="26" t="s">
        <v>773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>
        <v>10</v>
      </c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9"/>
      <c r="BE206" s="35">
        <f>IF(BF206&lt;6,SUM(E206:BD206),SUM(LARGE(E206:BD206,{1;2;3;4;5;6})))</f>
        <v>10</v>
      </c>
      <c r="BF206" s="78">
        <f>COUNT(E206:BD206)</f>
        <v>1</v>
      </c>
      <c r="BQ206" s="12"/>
      <c r="BR206" s="22"/>
      <c r="BS206" s="12"/>
      <c r="BT206" s="22"/>
      <c r="BU206" s="22"/>
      <c r="BV206" s="22"/>
      <c r="BW206" s="22"/>
      <c r="BX206" s="22"/>
      <c r="BY206" s="22"/>
    </row>
    <row r="207" spans="1:77" x14ac:dyDescent="0.2">
      <c r="A207" s="71">
        <v>206</v>
      </c>
      <c r="B207" s="26" t="s">
        <v>143</v>
      </c>
      <c r="C207" s="6" t="s">
        <v>145</v>
      </c>
      <c r="D207" s="37" t="s">
        <v>774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>
        <v>10</v>
      </c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35">
        <f>IF(BF207&lt;6,SUM(E207:BD207),SUM(LARGE(E207:BD207,{1;2;3;4;5;6})))</f>
        <v>10</v>
      </c>
      <c r="BF207" s="77">
        <f>COUNT(E207:BD207)</f>
        <v>1</v>
      </c>
      <c r="BQ207" s="12"/>
      <c r="BR207" s="22"/>
      <c r="BS207" s="12"/>
      <c r="BT207" s="22"/>
      <c r="BU207" s="22"/>
      <c r="BV207" s="22"/>
      <c r="BW207" s="22"/>
      <c r="BX207" s="22"/>
      <c r="BY207" s="22"/>
    </row>
    <row r="208" spans="1:77" x14ac:dyDescent="0.2">
      <c r="A208" s="71">
        <v>207</v>
      </c>
      <c r="B208" s="6" t="s">
        <v>143</v>
      </c>
      <c r="C208" s="6" t="s">
        <v>210</v>
      </c>
      <c r="D208" s="9" t="s">
        <v>451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>
        <v>10</v>
      </c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1"/>
      <c r="BE208" s="35">
        <f>IF(BF208&lt;6,SUM(E208:BD208),SUM(LARGE(E208:BD208,{1;2;3;4;5;6})))</f>
        <v>10</v>
      </c>
      <c r="BF208" s="77">
        <f>COUNT(E208:BD208)</f>
        <v>1</v>
      </c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S208" s="23"/>
    </row>
    <row r="209" spans="1:77" x14ac:dyDescent="0.2">
      <c r="A209" s="71">
        <v>208</v>
      </c>
      <c r="B209" s="26" t="s">
        <v>143</v>
      </c>
      <c r="C209" s="8" t="s">
        <v>561</v>
      </c>
      <c r="D209" s="8" t="s">
        <v>446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>
        <v>10</v>
      </c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56"/>
      <c r="BE209" s="35">
        <f>IF(BF209&lt;6,SUM(E209:BD209),SUM(LARGE(E209:BD209,{1;2;3;4;5;6})))</f>
        <v>10</v>
      </c>
      <c r="BF209" s="77">
        <f>COUNT(E209:BD209)</f>
        <v>1</v>
      </c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S209" s="23"/>
    </row>
    <row r="210" spans="1:77" x14ac:dyDescent="0.2">
      <c r="A210" s="71">
        <v>209</v>
      </c>
      <c r="B210" s="26" t="s">
        <v>143</v>
      </c>
      <c r="C210" s="6" t="s">
        <v>150</v>
      </c>
      <c r="D210" s="26" t="s">
        <v>334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>
        <v>10</v>
      </c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6"/>
      <c r="BE210" s="35">
        <f>IF(BF210&lt;6,SUM(E210:BD210),SUM(LARGE(E210:BD210,{1;2;3;4;5;6})))</f>
        <v>10</v>
      </c>
      <c r="BF210" s="6">
        <f>COUNT(E210:BD210)</f>
        <v>1</v>
      </c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S210" s="23"/>
    </row>
    <row r="211" spans="1:77" x14ac:dyDescent="0.2">
      <c r="A211" s="72">
        <v>210</v>
      </c>
      <c r="B211" s="26" t="s">
        <v>143</v>
      </c>
      <c r="C211" s="6" t="s">
        <v>150</v>
      </c>
      <c r="D211" s="37" t="s">
        <v>419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9">
        <v>10</v>
      </c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56"/>
      <c r="BE211" s="35">
        <f>IF(BF211&lt;6,SUM(E211:BD211),SUM(LARGE(E211:BD211,{1;2;3;4;5;6})))</f>
        <v>10</v>
      </c>
      <c r="BF211" s="57">
        <f>COUNT(E211:BD211)</f>
        <v>1</v>
      </c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S211" s="23"/>
    </row>
    <row r="212" spans="1:77" x14ac:dyDescent="0.2">
      <c r="A212" s="71">
        <v>211</v>
      </c>
      <c r="B212" s="26" t="s">
        <v>143</v>
      </c>
      <c r="C212" s="6"/>
      <c r="D212" s="26" t="s">
        <v>910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2">
        <v>10</v>
      </c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6"/>
      <c r="BE212" s="35">
        <f>IF(BF212&lt;6,SUM(E212:BD212),SUM(LARGE(E212:BD212,{1;2;3;4;5;6})))</f>
        <v>10</v>
      </c>
      <c r="BF212" s="57">
        <f>COUNT(E212:BD212)</f>
        <v>1</v>
      </c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S212" s="23"/>
    </row>
    <row r="213" spans="1:77" x14ac:dyDescent="0.2">
      <c r="A213" s="71">
        <v>212</v>
      </c>
      <c r="B213" s="6" t="s">
        <v>143</v>
      </c>
      <c r="C213" s="6"/>
      <c r="D213" s="37" t="s">
        <v>911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">
        <v>10</v>
      </c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29"/>
      <c r="BE213" s="35">
        <f>IF(BF213&lt;6,SUM(E213:BD213),SUM(LARGE(E213:BD213,{1;2;3;4;5;6})))</f>
        <v>10</v>
      </c>
      <c r="BF213" s="6">
        <f>COUNT(E213:BD213)</f>
        <v>1</v>
      </c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S213" s="23"/>
    </row>
    <row r="214" spans="1:77" x14ac:dyDescent="0.2">
      <c r="A214" s="71">
        <v>213</v>
      </c>
      <c r="B214" s="26" t="s">
        <v>143</v>
      </c>
      <c r="C214" s="8" t="s">
        <v>351</v>
      </c>
      <c r="D214" s="26" t="s">
        <v>979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2">
        <v>10</v>
      </c>
      <c r="AU214" s="52"/>
      <c r="AV214" s="52"/>
      <c r="AW214" s="54"/>
      <c r="AX214" s="54"/>
      <c r="AY214" s="54"/>
      <c r="AZ214" s="54"/>
      <c r="BA214" s="54"/>
      <c r="BB214" s="54"/>
      <c r="BC214" s="54"/>
      <c r="BD214" s="56"/>
      <c r="BE214" s="35">
        <f>IF(BF214&lt;6,SUM(E214:BD214),SUM(LARGE(E214:BD214,{1;2;3;4;5;6})))</f>
        <v>10</v>
      </c>
      <c r="BF214" s="57">
        <f>COUNT(E214:BD214)</f>
        <v>1</v>
      </c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S214" s="23"/>
    </row>
    <row r="215" spans="1:77" x14ac:dyDescent="0.2">
      <c r="A215" s="71">
        <v>214</v>
      </c>
      <c r="B215" s="26" t="s">
        <v>143</v>
      </c>
      <c r="C215" s="8" t="s">
        <v>351</v>
      </c>
      <c r="D215" s="26" t="s">
        <v>980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>
        <v>10</v>
      </c>
      <c r="AU215" s="1"/>
      <c r="AV215" s="1"/>
      <c r="AW215" s="1"/>
      <c r="AX215" s="1"/>
      <c r="AY215" s="1"/>
      <c r="AZ215" s="1"/>
      <c r="BA215" s="1"/>
      <c r="BB215" s="1"/>
      <c r="BC215" s="1"/>
      <c r="BD215" s="52"/>
      <c r="BE215" s="35">
        <f>IF(BF215&lt;6,SUM(E215:BD215),SUM(LARGE(E215:BD215,{1;2;3;4;5;6})))</f>
        <v>10</v>
      </c>
      <c r="BF215" s="57">
        <f>COUNT(E215:BD215)</f>
        <v>1</v>
      </c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S215" s="23"/>
    </row>
    <row r="216" spans="1:77" x14ac:dyDescent="0.2">
      <c r="A216" s="71">
        <v>215</v>
      </c>
      <c r="B216" s="26" t="s">
        <v>143</v>
      </c>
      <c r="C216" s="8" t="s">
        <v>150</v>
      </c>
      <c r="D216" s="26" t="s">
        <v>981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>
        <v>10</v>
      </c>
      <c r="AU216" s="1"/>
      <c r="AV216" s="1"/>
      <c r="AW216" s="1"/>
      <c r="AX216" s="1"/>
      <c r="AY216" s="1"/>
      <c r="AZ216" s="1"/>
      <c r="BA216" s="1"/>
      <c r="BB216" s="1"/>
      <c r="BC216" s="1"/>
      <c r="BD216" s="52"/>
      <c r="BE216" s="35">
        <f>IF(BF216&lt;6,SUM(E216:BD216),SUM(LARGE(E216:BD216,{1;2;3;4;5;6})))</f>
        <v>10</v>
      </c>
      <c r="BF216" s="57">
        <f>COUNT(E216:BD216)</f>
        <v>1</v>
      </c>
      <c r="BQ216" s="12"/>
      <c r="BR216" s="22"/>
      <c r="BS216" s="12"/>
      <c r="BT216" s="22"/>
      <c r="BU216" s="22"/>
      <c r="BV216" s="22"/>
      <c r="BW216" s="22"/>
      <c r="BX216" s="22"/>
      <c r="BY216" s="22"/>
    </row>
    <row r="217" spans="1:77" x14ac:dyDescent="0.2">
      <c r="A217" s="71">
        <v>216</v>
      </c>
      <c r="B217" s="6" t="s">
        <v>143</v>
      </c>
      <c r="C217" s="6" t="s">
        <v>150</v>
      </c>
      <c r="D217" s="9" t="s">
        <v>982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">
        <v>10</v>
      </c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35">
        <f>IF(BF217&lt;6,SUM(E217:BD217),SUM(LARGE(E217:BD217,{1;2;3;4;5;6})))</f>
        <v>10</v>
      </c>
      <c r="BF217" s="6">
        <f>COUNT(E217:BD217)</f>
        <v>1</v>
      </c>
      <c r="BQ217" s="12"/>
      <c r="BR217" s="22"/>
      <c r="BS217" s="12"/>
      <c r="BT217" s="22"/>
      <c r="BU217" s="22"/>
      <c r="BV217" s="22"/>
      <c r="BW217" s="22"/>
      <c r="BX217" s="22"/>
      <c r="BY217" s="22"/>
    </row>
    <row r="218" spans="1:77" x14ac:dyDescent="0.2">
      <c r="A218" s="71">
        <v>217</v>
      </c>
      <c r="B218" s="26" t="s">
        <v>143</v>
      </c>
      <c r="C218" s="6"/>
      <c r="D218" s="37" t="s">
        <v>1035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>
        <v>10</v>
      </c>
      <c r="BA218" s="52"/>
      <c r="BB218" s="52"/>
      <c r="BC218" s="52"/>
      <c r="BD218" s="52"/>
      <c r="BE218" s="35">
        <f>IF(BF218&lt;6,SUM(E218:BD218),SUM(LARGE(E218:BD218,{1;2;3;4;5;6})))</f>
        <v>10</v>
      </c>
      <c r="BF218" s="6">
        <f>COUNT(E218:BD218)</f>
        <v>1</v>
      </c>
      <c r="BQ218" s="12"/>
      <c r="BR218" s="22"/>
      <c r="BS218" s="12"/>
      <c r="BT218" s="22"/>
      <c r="BU218" s="22"/>
      <c r="BV218" s="22"/>
      <c r="BW218" s="22"/>
      <c r="BX218" s="22"/>
      <c r="BY218" s="22"/>
    </row>
    <row r="219" spans="1:77" x14ac:dyDescent="0.2">
      <c r="A219" s="71">
        <v>218</v>
      </c>
      <c r="B219" s="26" t="s">
        <v>143</v>
      </c>
      <c r="C219" s="6" t="s">
        <v>153</v>
      </c>
      <c r="D219" s="26" t="s">
        <v>1036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>
        <v>10</v>
      </c>
      <c r="BA219" s="1"/>
      <c r="BB219" s="1"/>
      <c r="BC219" s="1"/>
      <c r="BD219" s="52"/>
      <c r="BE219" s="35">
        <f>IF(BF219&lt;6,SUM(E219:BD219),SUM(LARGE(E219:BD219,{1;2;3;4;5;6})))</f>
        <v>10</v>
      </c>
      <c r="BF219" s="57">
        <f>COUNT(E219:BD219)</f>
        <v>1</v>
      </c>
      <c r="BQ219" s="12"/>
      <c r="BR219" s="22"/>
      <c r="BS219" s="12"/>
      <c r="BT219" s="22"/>
      <c r="BU219" s="22"/>
      <c r="BV219" s="22"/>
      <c r="BW219" s="22"/>
      <c r="BX219" s="22"/>
      <c r="BY219" s="22"/>
    </row>
    <row r="220" spans="1:77" x14ac:dyDescent="0.2">
      <c r="A220" s="71">
        <v>219</v>
      </c>
      <c r="B220" s="26" t="s">
        <v>143</v>
      </c>
      <c r="C220" s="8"/>
      <c r="D220" s="9" t="s">
        <v>921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>
        <v>4</v>
      </c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>
        <v>4.3</v>
      </c>
      <c r="BA220" s="1"/>
      <c r="BB220" s="1"/>
      <c r="BC220" s="1"/>
      <c r="BD220" s="1"/>
      <c r="BE220" s="35">
        <f>IF(BF220&lt;6,SUM(E220:BD220),SUM(LARGE(E220:BD220,{1;2;3;4;5;6})))</f>
        <v>8.3000000000000007</v>
      </c>
      <c r="BF220" s="57">
        <f>COUNT(E220:BD220)</f>
        <v>2</v>
      </c>
      <c r="BQ220" s="12"/>
      <c r="BR220" s="22"/>
      <c r="BS220" s="12"/>
      <c r="BT220" s="22"/>
      <c r="BU220" s="22"/>
      <c r="BV220" s="22"/>
      <c r="BW220" s="22"/>
      <c r="BX220" s="22"/>
      <c r="BY220" s="22"/>
    </row>
    <row r="221" spans="1:77" x14ac:dyDescent="0.2">
      <c r="A221" s="71">
        <v>220</v>
      </c>
      <c r="B221" s="6" t="s">
        <v>143</v>
      </c>
      <c r="C221" s="6" t="s">
        <v>153</v>
      </c>
      <c r="D221" s="9" t="s">
        <v>476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>
        <v>8</v>
      </c>
      <c r="AZ221" s="52">
        <v>0</v>
      </c>
      <c r="BA221" s="52"/>
      <c r="BB221" s="52"/>
      <c r="BC221" s="52"/>
      <c r="BD221" s="1"/>
      <c r="BE221" s="35">
        <f>IF(BF221&lt;6,SUM(E221:BD221),SUM(LARGE(E221:BD221,{1;2;3;4;5;6})))</f>
        <v>8</v>
      </c>
      <c r="BF221" s="57">
        <f>COUNT(E221:BD221)</f>
        <v>2</v>
      </c>
      <c r="BQ221" s="12"/>
      <c r="BR221" s="22"/>
      <c r="BS221" s="12"/>
      <c r="BT221" s="22"/>
      <c r="BU221" s="22"/>
      <c r="BV221" s="22"/>
      <c r="BW221" s="22"/>
      <c r="BX221" s="22"/>
      <c r="BY221" s="22"/>
    </row>
    <row r="222" spans="1:77" x14ac:dyDescent="0.2">
      <c r="A222" s="71">
        <v>221</v>
      </c>
      <c r="B222" s="26" t="s">
        <v>143</v>
      </c>
      <c r="C222" s="8"/>
      <c r="D222" s="37" t="s">
        <v>718</v>
      </c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2">
        <v>8</v>
      </c>
      <c r="AZ222" s="54"/>
      <c r="BA222" s="54"/>
      <c r="BB222" s="54"/>
      <c r="BC222" s="54"/>
      <c r="BD222" s="56"/>
      <c r="BE222" s="35">
        <f>IF(BF222&lt;6,SUM(E222:BD222),SUM(LARGE(E222:BD222,{1;2;3;4;5;6})))</f>
        <v>8</v>
      </c>
      <c r="BF222" s="57">
        <f>COUNT(E222:BD222)</f>
        <v>1</v>
      </c>
      <c r="BQ222" s="12"/>
      <c r="BR222" s="22"/>
      <c r="BS222" s="12"/>
      <c r="BT222" s="22"/>
      <c r="BU222" s="22"/>
      <c r="BV222" s="22"/>
      <c r="BW222" s="22"/>
      <c r="BX222" s="22"/>
      <c r="BY222" s="22"/>
    </row>
    <row r="223" spans="1:77" x14ac:dyDescent="0.2">
      <c r="A223" s="71">
        <v>222</v>
      </c>
      <c r="B223" s="26" t="s">
        <v>161</v>
      </c>
      <c r="C223" s="8"/>
      <c r="D223" s="26" t="s">
        <v>520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>
        <v>8</v>
      </c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29"/>
      <c r="BE223" s="35">
        <f>IF(BF223&lt;6,SUM(E223:BD223),SUM(LARGE(E223:BD223,{1;2;3;4;5;6})))</f>
        <v>8</v>
      </c>
      <c r="BF223" s="6">
        <f>COUNT(E223:BD223)</f>
        <v>1</v>
      </c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S223" s="23"/>
    </row>
    <row r="224" spans="1:77" x14ac:dyDescent="0.2">
      <c r="A224" s="71">
        <v>223</v>
      </c>
      <c r="B224" s="6" t="s">
        <v>161</v>
      </c>
      <c r="C224" s="6"/>
      <c r="D224" s="37" t="s">
        <v>428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>
        <v>8</v>
      </c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29"/>
      <c r="BE224" s="35">
        <f>IF(BF224&lt;6,SUM(E224:BD224),SUM(LARGE(E224:BD224,{1;2;3;4;5;6})))</f>
        <v>8</v>
      </c>
      <c r="BF224" s="6">
        <f>COUNT(E224:BD224)</f>
        <v>1</v>
      </c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S224" s="23"/>
    </row>
    <row r="225" spans="1:78" x14ac:dyDescent="0.2">
      <c r="A225" s="71">
        <v>224</v>
      </c>
      <c r="B225" s="6" t="s">
        <v>950</v>
      </c>
      <c r="C225" s="6"/>
      <c r="D225" s="9" t="s">
        <v>821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>
        <v>8</v>
      </c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1"/>
      <c r="BE225" s="35">
        <f>IF(BF225&lt;6,SUM(E225:BD225),SUM(LARGE(E225:BD225,{1;2;3;4;5;6})))</f>
        <v>8</v>
      </c>
      <c r="BF225" s="57">
        <f>COUNT(E225:BD225)</f>
        <v>1</v>
      </c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S225" s="23"/>
    </row>
    <row r="226" spans="1:78" x14ac:dyDescent="0.2">
      <c r="A226" s="71">
        <v>225</v>
      </c>
      <c r="B226" s="26" t="s">
        <v>143</v>
      </c>
      <c r="C226" s="6" t="s">
        <v>145</v>
      </c>
      <c r="D226" s="26" t="s">
        <v>775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>
        <v>7</v>
      </c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35">
        <f>IF(BF226&lt;6,SUM(E226:BD226),SUM(LARGE(E226:BD226,{1;2;3;4;5;6})))</f>
        <v>7</v>
      </c>
      <c r="BF226" s="57">
        <f>COUNT(E226:BD226)</f>
        <v>1</v>
      </c>
      <c r="BQ226" s="12"/>
      <c r="BR226" s="22"/>
      <c r="BS226" s="12"/>
      <c r="BT226" s="22"/>
      <c r="BU226" s="22"/>
      <c r="BV226" s="22"/>
      <c r="BW226" s="22"/>
      <c r="BX226" s="22"/>
      <c r="BY226" s="22"/>
    </row>
    <row r="227" spans="1:78" x14ac:dyDescent="0.2">
      <c r="A227" s="71">
        <v>226</v>
      </c>
      <c r="B227" s="6" t="s">
        <v>143</v>
      </c>
      <c r="C227" s="6" t="s">
        <v>145</v>
      </c>
      <c r="D227" s="9" t="s">
        <v>776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>
        <v>7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1"/>
      <c r="BE227" s="35">
        <f>IF(BF227&lt;6,SUM(E227:BD227),SUM(LARGE(E227:BD227,{1;2;3;4;5;6})))</f>
        <v>7</v>
      </c>
      <c r="BF227" s="6">
        <f>COUNT(E227:BD227)</f>
        <v>1</v>
      </c>
      <c r="BQ227" s="12"/>
      <c r="BR227" s="22"/>
      <c r="BS227" s="12"/>
      <c r="BT227" s="22"/>
      <c r="BU227" s="22"/>
      <c r="BV227" s="22"/>
      <c r="BW227" s="22"/>
      <c r="BX227" s="22"/>
      <c r="BY227" s="22"/>
    </row>
    <row r="228" spans="1:78" x14ac:dyDescent="0.2">
      <c r="A228" s="71">
        <v>227</v>
      </c>
      <c r="B228" s="6" t="s">
        <v>143</v>
      </c>
      <c r="C228" s="6" t="s">
        <v>210</v>
      </c>
      <c r="D228" s="9" t="s">
        <v>533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>
        <v>7</v>
      </c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35">
        <f>IF(BF228&lt;6,SUM(E228:BD228),SUM(LARGE(E228:BD228,{1;2;3;4;5;6})))</f>
        <v>7</v>
      </c>
      <c r="BF228" s="6">
        <f>COUNT(E228:BD228)</f>
        <v>1</v>
      </c>
      <c r="BO228" s="12"/>
      <c r="BP228" s="22"/>
      <c r="BQ228" s="12"/>
      <c r="BR228" s="22"/>
      <c r="BS228" s="22"/>
      <c r="BT228" s="22"/>
      <c r="BU228" s="22"/>
      <c r="BV228" s="22"/>
      <c r="BW228" s="22"/>
    </row>
    <row r="229" spans="1:78" x14ac:dyDescent="0.2">
      <c r="A229" s="71">
        <v>228</v>
      </c>
      <c r="B229" s="26" t="s">
        <v>143</v>
      </c>
      <c r="C229" s="8" t="s">
        <v>271</v>
      </c>
      <c r="D229" s="26" t="s">
        <v>884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>
        <v>7</v>
      </c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6"/>
      <c r="BE229" s="35">
        <f>IF(BF229&lt;6,SUM(E229:BD229),SUM(LARGE(E229:BD229,{1;2;3;4;5;6})))</f>
        <v>7</v>
      </c>
      <c r="BF229" s="6">
        <f>COUNT(E229:BD229)</f>
        <v>1</v>
      </c>
      <c r="BO229" s="12"/>
      <c r="BP229" s="22"/>
      <c r="BQ229" s="12"/>
      <c r="BR229" s="22"/>
      <c r="BS229" s="22"/>
      <c r="BT229" s="22"/>
      <c r="BU229" s="22"/>
      <c r="BV229" s="22"/>
      <c r="BW229" s="22"/>
    </row>
    <row r="230" spans="1:78" x14ac:dyDescent="0.2">
      <c r="A230" s="71">
        <v>229</v>
      </c>
      <c r="B230" s="26" t="s">
        <v>143</v>
      </c>
      <c r="C230" s="6"/>
      <c r="D230" s="26" t="s">
        <v>931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2">
        <v>7</v>
      </c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6"/>
      <c r="BE230" s="35">
        <f>IF(BF230&lt;6,SUM(E230:BD230),SUM(LARGE(E230:BD230,{1;2;3;4;5;6})))</f>
        <v>7</v>
      </c>
      <c r="BF230" s="57">
        <f>COUNT(E230:BD230)</f>
        <v>1</v>
      </c>
      <c r="BP230" s="22"/>
      <c r="BR230" s="22"/>
      <c r="BS230" s="22"/>
      <c r="BT230" s="22"/>
      <c r="BU230" s="22"/>
      <c r="BV230" s="22"/>
      <c r="BW230" s="22"/>
      <c r="BX230" s="24"/>
    </row>
    <row r="231" spans="1:78" x14ac:dyDescent="0.2">
      <c r="A231" s="71">
        <v>230</v>
      </c>
      <c r="B231" s="6" t="s">
        <v>143</v>
      </c>
      <c r="C231" s="6"/>
      <c r="D231" s="9" t="s">
        <v>721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>
        <v>7</v>
      </c>
      <c r="BA231" s="1"/>
      <c r="BB231" s="1"/>
      <c r="BC231" s="1"/>
      <c r="BD231" s="1"/>
      <c r="BE231" s="35">
        <f>IF(BF231&lt;6,SUM(E231:BD231),SUM(LARGE(E231:BD231,{1;2;3;4;5;6})))</f>
        <v>7</v>
      </c>
      <c r="BF231" s="57">
        <f>COUNT(E231:BD231)</f>
        <v>1</v>
      </c>
      <c r="BP231" s="24"/>
      <c r="BR231" s="24"/>
      <c r="BS231" s="24"/>
      <c r="BT231" s="24"/>
      <c r="BU231" s="24"/>
      <c r="BV231" s="24"/>
      <c r="BW231" s="24"/>
      <c r="BX231" s="24"/>
    </row>
    <row r="232" spans="1:78" x14ac:dyDescent="0.2">
      <c r="A232" s="71">
        <v>231</v>
      </c>
      <c r="B232" s="6" t="s">
        <v>143</v>
      </c>
      <c r="C232" s="6"/>
      <c r="D232" s="9" t="s">
        <v>1038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>
        <v>7</v>
      </c>
      <c r="BA232" s="9"/>
      <c r="BB232" s="9"/>
      <c r="BC232" s="9"/>
      <c r="BD232" s="1"/>
      <c r="BE232" s="35">
        <f>IF(BF232&lt;6,SUM(E232:BD232),SUM(LARGE(E232:BD232,{1;2;3;4;5;6})))</f>
        <v>7</v>
      </c>
      <c r="BF232" s="57">
        <f>COUNT(E232:BD232)</f>
        <v>1</v>
      </c>
      <c r="BP232" s="24"/>
      <c r="BR232" s="24"/>
      <c r="BS232" s="24"/>
      <c r="BT232" s="24"/>
      <c r="BU232" s="24"/>
      <c r="BV232" s="24"/>
      <c r="BW232" s="24"/>
      <c r="BX232" s="24"/>
    </row>
    <row r="233" spans="1:78" x14ac:dyDescent="0.2">
      <c r="A233" s="71">
        <v>232</v>
      </c>
      <c r="B233" s="6" t="s">
        <v>143</v>
      </c>
      <c r="C233" s="6"/>
      <c r="D233" s="9" t="s">
        <v>705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>
        <v>6</v>
      </c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35">
        <f>IF(BF233&lt;6,SUM(E233:BD233),SUM(LARGE(E233:BD233,{1;2;3;4;5;6})))</f>
        <v>6</v>
      </c>
      <c r="BF233" s="6">
        <f>COUNT(E233:BD233)</f>
        <v>1</v>
      </c>
      <c r="BR233" s="22"/>
      <c r="BT233" s="22"/>
      <c r="BU233" s="22"/>
      <c r="BV233" s="22"/>
      <c r="BW233" s="22"/>
      <c r="BX233" s="22"/>
      <c r="BY233" s="22"/>
      <c r="BZ233" s="24"/>
    </row>
    <row r="234" spans="1:78" x14ac:dyDescent="0.2">
      <c r="A234" s="71">
        <v>233</v>
      </c>
      <c r="B234" s="26" t="s">
        <v>143</v>
      </c>
      <c r="C234" s="6" t="s">
        <v>150</v>
      </c>
      <c r="D234" s="9" t="s">
        <v>690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>
        <v>6</v>
      </c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35">
        <f>IF(BF234&lt;6,SUM(E234:BD234),SUM(LARGE(E234:BD234,{1;2;3;4;5;6})))</f>
        <v>6</v>
      </c>
      <c r="BF234" s="57">
        <f>COUNT(E234:BD234)</f>
        <v>1</v>
      </c>
      <c r="BR234" s="22"/>
      <c r="BT234" s="22"/>
      <c r="BU234" s="22"/>
      <c r="BV234" s="22"/>
      <c r="BW234" s="22"/>
      <c r="BX234" s="22"/>
      <c r="BY234" s="22"/>
      <c r="BZ234" s="24"/>
    </row>
    <row r="235" spans="1:78" x14ac:dyDescent="0.2">
      <c r="A235" s="71">
        <v>234</v>
      </c>
      <c r="B235" s="26" t="s">
        <v>143</v>
      </c>
      <c r="C235" s="8"/>
      <c r="D235" s="26" t="s">
        <v>885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>
        <v>6</v>
      </c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6"/>
      <c r="BE235" s="35">
        <f>IF(BF235&lt;6,SUM(E235:BD235),SUM(LARGE(E235:BD235,{1;2;3;4;5;6})))</f>
        <v>6</v>
      </c>
      <c r="BF235" s="57">
        <f>COUNT(E235:BD235)</f>
        <v>1</v>
      </c>
    </row>
    <row r="236" spans="1:78" x14ac:dyDescent="0.2">
      <c r="A236" s="71">
        <v>235</v>
      </c>
      <c r="B236" s="6" t="s">
        <v>143</v>
      </c>
      <c r="C236" s="8"/>
      <c r="D236" s="9" t="s">
        <v>886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>
        <v>6</v>
      </c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35">
        <f>IF(BF236&lt;6,SUM(E236:BD236),SUM(LARGE(E236:BD236,{1;2;3;4;5;6})))</f>
        <v>6</v>
      </c>
      <c r="BF236" s="57">
        <f>COUNT(E236:BD236)</f>
        <v>1</v>
      </c>
      <c r="BR236" s="22"/>
      <c r="BT236" s="22"/>
      <c r="BU236" s="22"/>
      <c r="BV236" s="22"/>
      <c r="BW236" s="22"/>
      <c r="BX236" s="22"/>
      <c r="BY236" s="22"/>
      <c r="BZ236" s="24"/>
    </row>
    <row r="237" spans="1:78" x14ac:dyDescent="0.2">
      <c r="A237" s="71">
        <v>236</v>
      </c>
      <c r="B237" s="6" t="s">
        <v>143</v>
      </c>
      <c r="C237" s="6" t="s">
        <v>657</v>
      </c>
      <c r="D237" s="9" t="s">
        <v>590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">
        <v>5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35">
        <f>IF(BF237&lt;6,SUM(E237:BD237),SUM(LARGE(E237:BD237,{1;2;3;4;5;6})))</f>
        <v>5</v>
      </c>
      <c r="BF237" s="57">
        <f>COUNT(E237:BD237)</f>
        <v>1</v>
      </c>
      <c r="BR237" s="24"/>
      <c r="BT237" s="24"/>
      <c r="BU237" s="24"/>
      <c r="BV237" s="24"/>
      <c r="BW237" s="24"/>
      <c r="BX237" s="24"/>
      <c r="BY237" s="24"/>
      <c r="BZ237" s="24"/>
    </row>
    <row r="238" spans="1:78" x14ac:dyDescent="0.2">
      <c r="A238" s="71">
        <v>237</v>
      </c>
      <c r="B238" s="26" t="s">
        <v>143</v>
      </c>
      <c r="C238" s="6" t="s">
        <v>145</v>
      </c>
      <c r="D238" s="26" t="s">
        <v>912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>
        <v>5</v>
      </c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56"/>
      <c r="BE238" s="35">
        <f>IF(BF238&lt;6,SUM(E238:BD238),SUM(LARGE(E238:BD238,{1;2;3;4;5;6})))</f>
        <v>5</v>
      </c>
      <c r="BF238" s="57">
        <f>COUNT(E238:BD238)</f>
        <v>1</v>
      </c>
      <c r="BR238" s="24"/>
      <c r="BT238" s="24"/>
      <c r="BU238" s="24"/>
      <c r="BV238" s="24"/>
      <c r="BW238" s="24"/>
      <c r="BX238" s="24"/>
      <c r="BY238" s="24"/>
      <c r="BZ238" s="24"/>
    </row>
    <row r="239" spans="1:78" x14ac:dyDescent="0.2">
      <c r="A239" s="71">
        <v>238</v>
      </c>
      <c r="B239" s="6" t="s">
        <v>143</v>
      </c>
      <c r="C239" s="6" t="s">
        <v>145</v>
      </c>
      <c r="D239" s="9" t="s">
        <v>913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v>5</v>
      </c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35">
        <f>IF(BF239&lt;6,SUM(E239:BD239),SUM(LARGE(E239:BD239,{1;2;3;4;5;6})))</f>
        <v>5</v>
      </c>
      <c r="BF239" s="57">
        <f>COUNT(E239:BD239)</f>
        <v>1</v>
      </c>
      <c r="BR239" s="22"/>
      <c r="BT239" s="22"/>
      <c r="BU239" s="22"/>
      <c r="BV239" s="22"/>
      <c r="BW239" s="22"/>
      <c r="BX239" s="22"/>
      <c r="BY239" s="22"/>
      <c r="BZ239" s="24"/>
    </row>
    <row r="240" spans="1:78" x14ac:dyDescent="0.2">
      <c r="A240" s="71">
        <v>239</v>
      </c>
      <c r="B240" s="26" t="s">
        <v>143</v>
      </c>
      <c r="C240" s="8" t="s">
        <v>155</v>
      </c>
      <c r="D240" s="26" t="s">
        <v>932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2">
        <v>5</v>
      </c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29"/>
      <c r="BE240" s="35">
        <f>IF(BF240&lt;6,SUM(E240:BD240),SUM(LARGE(E240:BD240,{1;2;3;4;5;6})))</f>
        <v>5</v>
      </c>
      <c r="BF240" s="6">
        <f>COUNT(E240:BD240)</f>
        <v>1</v>
      </c>
      <c r="BR240" s="22"/>
      <c r="BT240" s="22"/>
      <c r="BU240" s="22"/>
      <c r="BV240" s="22"/>
      <c r="BW240" s="22"/>
      <c r="BX240" s="22"/>
      <c r="BY240" s="22"/>
      <c r="BZ240" s="24"/>
    </row>
    <row r="241" spans="1:78" x14ac:dyDescent="0.2">
      <c r="A241" s="71">
        <v>240</v>
      </c>
      <c r="B241" s="6" t="s">
        <v>143</v>
      </c>
      <c r="C241" s="6" t="s">
        <v>155</v>
      </c>
      <c r="D241" s="37" t="s">
        <v>933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>
        <v>5</v>
      </c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35">
        <f>IF(BF241&lt;6,SUM(E241:BD241),SUM(LARGE(E241:BD241,{1;2;3;4;5;6})))</f>
        <v>5</v>
      </c>
      <c r="BF241" s="57">
        <f>COUNT(E241:BD241)</f>
        <v>1</v>
      </c>
      <c r="BR241" s="22"/>
      <c r="BT241" s="22"/>
      <c r="BU241" s="22"/>
      <c r="BV241" s="22"/>
      <c r="BW241" s="22"/>
      <c r="BX241" s="22"/>
      <c r="BY241" s="22"/>
      <c r="BZ241" s="24"/>
    </row>
    <row r="242" spans="1:78" s="24" customFormat="1" x14ac:dyDescent="0.2">
      <c r="A242" s="71">
        <v>241</v>
      </c>
      <c r="B242" s="6" t="s">
        <v>143</v>
      </c>
      <c r="C242" s="6"/>
      <c r="D242" s="9" t="s">
        <v>1039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>
        <v>4.3</v>
      </c>
      <c r="BA242" s="1"/>
      <c r="BB242" s="1"/>
      <c r="BC242" s="1"/>
      <c r="BD242" s="1"/>
      <c r="BE242" s="35">
        <f>IF(BF242&lt;6,SUM(E242:BD242),SUM(LARGE(E242:BD242,{1;2;3;4;5;6})))</f>
        <v>4.3</v>
      </c>
      <c r="BF242" s="6">
        <f>COUNT(E242:BD242)</f>
        <v>1</v>
      </c>
      <c r="BR242" s="22"/>
      <c r="BT242" s="22"/>
      <c r="BU242" s="22"/>
      <c r="BV242" s="22"/>
      <c r="BW242" s="22"/>
      <c r="BX242" s="22"/>
      <c r="BY242" s="22"/>
    </row>
    <row r="243" spans="1:78" s="24" customFormat="1" x14ac:dyDescent="0.2">
      <c r="A243" s="71">
        <v>242</v>
      </c>
      <c r="B243" s="26" t="s">
        <v>143</v>
      </c>
      <c r="C243" s="6"/>
      <c r="D243" s="37" t="s">
        <v>1045</v>
      </c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>
        <v>4.3</v>
      </c>
      <c r="BA243" s="52"/>
      <c r="BB243" s="52"/>
      <c r="BC243" s="52"/>
      <c r="BD243" s="52"/>
      <c r="BE243" s="35">
        <f>IF(BF243&lt;6,SUM(E243:BD243),SUM(LARGE(E243:BD243,{1;2;3;4;5;6})))</f>
        <v>4.3</v>
      </c>
      <c r="BF243" s="57">
        <f>COUNT(E243:BD243)</f>
        <v>1</v>
      </c>
      <c r="BR243" s="22"/>
      <c r="BT243" s="22"/>
      <c r="BU243" s="22"/>
      <c r="BV243" s="22"/>
      <c r="BW243" s="22"/>
      <c r="BX243" s="22"/>
      <c r="BY243" s="22"/>
    </row>
    <row r="244" spans="1:78" s="24" customFormat="1" x14ac:dyDescent="0.2">
      <c r="A244" s="71">
        <v>243</v>
      </c>
      <c r="B244" s="26" t="s">
        <v>143</v>
      </c>
      <c r="C244" s="6"/>
      <c r="D244" s="26" t="s">
        <v>1046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>
        <v>4.3</v>
      </c>
      <c r="BA244" s="52"/>
      <c r="BB244" s="52"/>
      <c r="BC244" s="52"/>
      <c r="BD244" s="52"/>
      <c r="BE244" s="35">
        <f>IF(BF244&lt;6,SUM(E244:BD244),SUM(LARGE(E244:BD244,{1;2;3;4;5;6})))</f>
        <v>4.3</v>
      </c>
      <c r="BF244" s="57">
        <f>COUNT(E244:BD244)</f>
        <v>1</v>
      </c>
      <c r="BR244" s="22"/>
      <c r="BT244" s="22"/>
      <c r="BU244" s="22"/>
      <c r="BV244" s="22"/>
      <c r="BW244" s="22"/>
      <c r="BX244" s="22"/>
      <c r="BY244" s="22"/>
    </row>
    <row r="245" spans="1:78" s="24" customFormat="1" x14ac:dyDescent="0.2">
      <c r="A245" s="71">
        <v>244</v>
      </c>
      <c r="B245" s="26" t="s">
        <v>143</v>
      </c>
      <c r="C245" s="8" t="s">
        <v>145</v>
      </c>
      <c r="D245" s="26" t="s">
        <v>587</v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>
        <v>4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6"/>
      <c r="BE245" s="35">
        <f>IF(BF245&lt;6,SUM(E245:BD245),SUM(LARGE(E245:BD245,{1;2;3;4;5;6})))</f>
        <v>4</v>
      </c>
      <c r="BF245" s="57">
        <f>COUNT(E245:BD245)</f>
        <v>1</v>
      </c>
      <c r="BR245" s="22"/>
      <c r="BT245" s="22"/>
      <c r="BU245" s="22"/>
      <c r="BV245" s="22"/>
      <c r="BW245" s="22"/>
      <c r="BX245" s="22"/>
      <c r="BY245" s="22"/>
    </row>
    <row r="246" spans="1:78" s="24" customFormat="1" x14ac:dyDescent="0.2">
      <c r="A246" s="71">
        <v>245</v>
      </c>
      <c r="B246" s="26" t="s">
        <v>143</v>
      </c>
      <c r="C246" s="8" t="s">
        <v>145</v>
      </c>
      <c r="D246" s="26" t="s">
        <v>777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>
        <v>4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9"/>
      <c r="BE246" s="35">
        <f>IF(BF246&lt;6,SUM(E246:BD246),SUM(LARGE(E246:BD246,{1;2;3;4;5;6})))</f>
        <v>4</v>
      </c>
      <c r="BF246" s="6">
        <f>COUNT(E246:BD246)</f>
        <v>1</v>
      </c>
      <c r="BR246" s="22"/>
      <c r="BT246" s="22"/>
      <c r="BU246" s="22"/>
      <c r="BV246" s="22"/>
      <c r="BW246" s="22"/>
      <c r="BX246" s="22"/>
      <c r="BY246" s="22"/>
    </row>
    <row r="247" spans="1:78" s="24" customFormat="1" x14ac:dyDescent="0.2">
      <c r="A247" s="71">
        <v>246</v>
      </c>
      <c r="B247" s="26" t="s">
        <v>143</v>
      </c>
      <c r="C247" s="8" t="s">
        <v>145</v>
      </c>
      <c r="D247" s="26" t="s">
        <v>778</v>
      </c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>
        <v>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35">
        <f>IF(BF247&lt;6,SUM(E247:BD247),SUM(LARGE(E247:BD247,{1;2;3;4;5;6})))</f>
        <v>4</v>
      </c>
      <c r="BF247" s="57">
        <f>COUNT(E247:BD247)</f>
        <v>1</v>
      </c>
      <c r="BR247" s="22"/>
      <c r="BT247" s="22"/>
      <c r="BU247" s="22"/>
      <c r="BV247" s="22"/>
      <c r="BW247" s="22"/>
      <c r="BX247" s="22"/>
      <c r="BY247" s="22"/>
    </row>
    <row r="248" spans="1:78" s="24" customFormat="1" x14ac:dyDescent="0.2">
      <c r="A248" s="71">
        <v>247</v>
      </c>
      <c r="B248" s="6" t="s">
        <v>143</v>
      </c>
      <c r="C248" s="6" t="s">
        <v>657</v>
      </c>
      <c r="D248" s="37" t="s">
        <v>810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>
        <v>4</v>
      </c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29"/>
      <c r="BE248" s="35">
        <f>IF(BF248&lt;6,SUM(E248:BD248),SUM(LARGE(E248:BD248,{1;2;3;4;5;6})))</f>
        <v>4</v>
      </c>
      <c r="BF248" s="6">
        <f>COUNT(E248:BD248)</f>
        <v>1</v>
      </c>
      <c r="BR248" s="22"/>
      <c r="BT248" s="22"/>
      <c r="BU248" s="22"/>
      <c r="BV248" s="22"/>
      <c r="BW248" s="22"/>
      <c r="BX248" s="22"/>
      <c r="BY248" s="22"/>
    </row>
    <row r="249" spans="1:78" s="24" customFormat="1" x14ac:dyDescent="0.2">
      <c r="A249" s="71">
        <v>248</v>
      </c>
      <c r="B249" s="6" t="s">
        <v>143</v>
      </c>
      <c r="C249" s="6"/>
      <c r="D249" s="9" t="s">
        <v>811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>
        <v>4</v>
      </c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35">
        <f>IF(BF249&lt;6,SUM(E249:BD249),SUM(LARGE(E249:BD249,{1;2;3;4;5;6})))</f>
        <v>4</v>
      </c>
      <c r="BF249" s="6">
        <f>COUNT(E249:BD249)</f>
        <v>1</v>
      </c>
      <c r="BR249" s="22"/>
      <c r="BT249" s="22"/>
      <c r="BU249" s="22"/>
      <c r="BV249" s="22"/>
      <c r="BW249" s="22"/>
      <c r="BX249" s="22"/>
      <c r="BY249" s="22"/>
    </row>
    <row r="250" spans="1:78" s="24" customFormat="1" x14ac:dyDescent="0.2">
      <c r="A250" s="71">
        <v>249</v>
      </c>
      <c r="B250" s="26" t="s">
        <v>143</v>
      </c>
      <c r="C250" s="6" t="s">
        <v>150</v>
      </c>
      <c r="D250" s="26" t="s">
        <v>812</v>
      </c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>
        <v>4</v>
      </c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6"/>
      <c r="BE250" s="35">
        <f>IF(BF250&lt;6,SUM(E250:BD250),SUM(LARGE(E250:BD250,{1;2;3;4;5;6})))</f>
        <v>4</v>
      </c>
      <c r="BF250" s="6">
        <f>COUNT(E250:BD250)</f>
        <v>1</v>
      </c>
      <c r="BR250" s="22"/>
      <c r="BT250" s="22"/>
      <c r="BU250" s="22"/>
      <c r="BV250" s="22"/>
      <c r="BW250" s="22"/>
      <c r="BX250" s="22"/>
      <c r="BY250" s="22"/>
    </row>
    <row r="251" spans="1:78" s="24" customFormat="1" x14ac:dyDescent="0.2">
      <c r="A251" s="71">
        <v>250</v>
      </c>
      <c r="B251" s="26" t="s">
        <v>143</v>
      </c>
      <c r="C251" s="6" t="s">
        <v>415</v>
      </c>
      <c r="D251" s="37" t="s">
        <v>916</v>
      </c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>
        <v>4</v>
      </c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6"/>
      <c r="BE251" s="35">
        <f>IF(BF251&lt;6,SUM(E251:BD251),SUM(LARGE(E251:BD251,{1;2;3;4;5;6})))</f>
        <v>4</v>
      </c>
      <c r="BF251" s="57">
        <f>COUNT(E251:BD251)</f>
        <v>1</v>
      </c>
      <c r="BR251" s="22"/>
      <c r="BT251" s="22"/>
      <c r="BU251" s="22"/>
      <c r="BV251" s="22"/>
      <c r="BW251" s="22"/>
      <c r="BX251" s="22"/>
      <c r="BY251" s="22"/>
    </row>
    <row r="252" spans="1:78" s="24" customFormat="1" x14ac:dyDescent="0.2">
      <c r="A252" s="71">
        <v>251</v>
      </c>
      <c r="B252" s="6" t="s">
        <v>143</v>
      </c>
      <c r="C252" s="6" t="s">
        <v>415</v>
      </c>
      <c r="D252" s="9" t="s">
        <v>917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2">
        <v>4</v>
      </c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1"/>
      <c r="BE252" s="35">
        <f>IF(BF252&lt;6,SUM(E252:BD252),SUM(LARGE(E252:BD252,{1;2;3;4;5;6})))</f>
        <v>4</v>
      </c>
      <c r="BF252" s="6">
        <f>COUNT(E252:BD252)</f>
        <v>1</v>
      </c>
      <c r="BR252" s="22"/>
      <c r="BT252" s="22"/>
      <c r="BU252" s="22"/>
      <c r="BV252" s="22"/>
      <c r="BW252" s="22"/>
      <c r="BX252" s="22"/>
      <c r="BY252" s="22"/>
    </row>
    <row r="253" spans="1:78" s="24" customFormat="1" x14ac:dyDescent="0.2">
      <c r="A253" s="71">
        <v>252</v>
      </c>
      <c r="B253" s="6" t="s">
        <v>143</v>
      </c>
      <c r="C253" s="6" t="s">
        <v>145</v>
      </c>
      <c r="D253" s="26" t="s">
        <v>918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>
        <v>4</v>
      </c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29"/>
      <c r="BE253" s="35">
        <f>IF(BF253&lt;6,SUM(E253:BD253),SUM(LARGE(E253:BD253,{1;2;3;4;5;6})))</f>
        <v>4</v>
      </c>
      <c r="BF253" s="57">
        <f>COUNT(E253:BD253)</f>
        <v>1</v>
      </c>
      <c r="BR253" s="22"/>
      <c r="BT253" s="22"/>
      <c r="BU253" s="22"/>
      <c r="BV253" s="22"/>
      <c r="BW253" s="22"/>
      <c r="BX253" s="22"/>
      <c r="BY253" s="22"/>
    </row>
    <row r="254" spans="1:78" s="24" customFormat="1" x14ac:dyDescent="0.2">
      <c r="A254" s="71">
        <v>253</v>
      </c>
      <c r="B254" s="26" t="s">
        <v>143</v>
      </c>
      <c r="C254" s="6" t="s">
        <v>145</v>
      </c>
      <c r="D254" s="26" t="s">
        <v>919</v>
      </c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>
        <v>4</v>
      </c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6"/>
      <c r="BE254" s="35">
        <f>IF(BF254&lt;6,SUM(E254:BD254),SUM(LARGE(E254:BD254,{1;2;3;4;5;6})))</f>
        <v>4</v>
      </c>
      <c r="BF254" s="57">
        <f>COUNT(E254:BD254)</f>
        <v>1</v>
      </c>
      <c r="BR254" s="22"/>
      <c r="BT254" s="22"/>
      <c r="BU254" s="22"/>
      <c r="BV254" s="22"/>
      <c r="BW254" s="22"/>
      <c r="BX254" s="22"/>
      <c r="BY254" s="22"/>
    </row>
    <row r="255" spans="1:78" s="24" customFormat="1" x14ac:dyDescent="0.2">
      <c r="A255" s="71">
        <v>254</v>
      </c>
      <c r="B255" s="26" t="s">
        <v>143</v>
      </c>
      <c r="C255" s="6"/>
      <c r="D255" s="26" t="s">
        <v>920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9">
        <v>4</v>
      </c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56"/>
      <c r="BE255" s="35">
        <f>IF(BF255&lt;6,SUM(E255:BD255),SUM(LARGE(E255:BD255,{1;2;3;4;5;6})))</f>
        <v>4</v>
      </c>
      <c r="BF255" s="57">
        <f>COUNT(E255:BD255)</f>
        <v>1</v>
      </c>
      <c r="BR255" s="22"/>
      <c r="BT255" s="22"/>
      <c r="BU255" s="22"/>
      <c r="BV255" s="22"/>
      <c r="BW255" s="22"/>
      <c r="BX255" s="22"/>
      <c r="BY255" s="22"/>
    </row>
    <row r="256" spans="1:78" s="24" customFormat="1" x14ac:dyDescent="0.2">
      <c r="A256" s="71">
        <v>255</v>
      </c>
      <c r="B256" s="6" t="s">
        <v>143</v>
      </c>
      <c r="C256" s="8" t="s">
        <v>145</v>
      </c>
      <c r="D256" s="37" t="s">
        <v>922</v>
      </c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29">
        <v>4</v>
      </c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29"/>
      <c r="BE256" s="35">
        <f>IF(BF256&lt;6,SUM(E256:BD256),SUM(LARGE(E256:BD256,{1;2;3;4;5;6})))</f>
        <v>4</v>
      </c>
      <c r="BF256" s="6">
        <f>COUNT(E256:BD256)</f>
        <v>1</v>
      </c>
      <c r="BR256" s="22"/>
      <c r="BT256" s="22"/>
      <c r="BU256" s="22"/>
      <c r="BV256" s="22"/>
      <c r="BW256" s="22"/>
      <c r="BX256" s="22"/>
      <c r="BY256" s="22"/>
    </row>
    <row r="257" spans="1:77" s="24" customFormat="1" x14ac:dyDescent="0.2">
      <c r="A257" s="71">
        <v>256</v>
      </c>
      <c r="B257" s="26" t="s">
        <v>143</v>
      </c>
      <c r="C257" s="8" t="s">
        <v>145</v>
      </c>
      <c r="D257" s="26" t="s">
        <v>923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6">
        <v>4</v>
      </c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6"/>
      <c r="BE257" s="35">
        <f>IF(BF257&lt;6,SUM(E257:BD257),SUM(LARGE(E257:BD257,{1;2;3;4;5;6})))</f>
        <v>4</v>
      </c>
      <c r="BF257" s="57">
        <f>COUNT(E257:BD257)</f>
        <v>1</v>
      </c>
      <c r="BR257" s="22"/>
      <c r="BT257" s="22"/>
      <c r="BU257" s="22"/>
      <c r="BV257" s="22"/>
      <c r="BW257" s="22"/>
      <c r="BX257" s="22"/>
      <c r="BY257" s="22"/>
    </row>
    <row r="258" spans="1:77" s="24" customFormat="1" x14ac:dyDescent="0.2">
      <c r="A258" s="71">
        <v>257</v>
      </c>
      <c r="B258" s="26" t="s">
        <v>143</v>
      </c>
      <c r="C258" s="6" t="s">
        <v>153</v>
      </c>
      <c r="D258" s="26" t="s">
        <v>479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>
        <v>3.7</v>
      </c>
      <c r="BA258" s="9"/>
      <c r="BB258" s="9"/>
      <c r="BC258" s="9"/>
      <c r="BD258" s="56"/>
      <c r="BE258" s="35">
        <f>IF(BF258&lt;6,SUM(E258:BD258),SUM(LARGE(E258:BD258,{1;2;3;4;5;6})))</f>
        <v>3.7</v>
      </c>
      <c r="BF258" s="57">
        <f>COUNT(E258:BD258)</f>
        <v>1</v>
      </c>
      <c r="BR258" s="22"/>
      <c r="BT258" s="22"/>
      <c r="BU258" s="22"/>
      <c r="BV258" s="22"/>
      <c r="BW258" s="22"/>
      <c r="BX258" s="22"/>
      <c r="BY258" s="22"/>
    </row>
    <row r="259" spans="1:77" s="24" customFormat="1" x14ac:dyDescent="0.2">
      <c r="A259" s="71">
        <v>258</v>
      </c>
      <c r="B259" s="6" t="s">
        <v>143</v>
      </c>
      <c r="C259" s="6"/>
      <c r="D259" s="9" t="s">
        <v>726</v>
      </c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>
        <v>3.7</v>
      </c>
      <c r="BA259" s="52"/>
      <c r="BB259" s="52"/>
      <c r="BC259" s="52"/>
      <c r="BD259" s="1"/>
      <c r="BE259" s="35">
        <f>IF(BF259&lt;6,SUM(E259:BD259),SUM(LARGE(E259:BD259,{1;2;3;4;5;6})))</f>
        <v>3.7</v>
      </c>
      <c r="BF259" s="6">
        <f>COUNT(E259:BD259)</f>
        <v>1</v>
      </c>
      <c r="BR259" s="22"/>
      <c r="BT259" s="22"/>
      <c r="BU259" s="22"/>
      <c r="BV259" s="22"/>
      <c r="BW259" s="22"/>
      <c r="BX259" s="22"/>
      <c r="BY259" s="22"/>
    </row>
    <row r="260" spans="1:77" s="24" customFormat="1" x14ac:dyDescent="0.2">
      <c r="A260" s="71">
        <v>259</v>
      </c>
      <c r="B260" s="26" t="s">
        <v>143</v>
      </c>
      <c r="C260" s="6"/>
      <c r="D260" s="6" t="s">
        <v>1040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>
        <v>3.7</v>
      </c>
      <c r="BA260" s="52"/>
      <c r="BB260" s="52"/>
      <c r="BC260" s="52"/>
      <c r="BD260" s="52"/>
      <c r="BE260" s="35">
        <f>IF(BF260&lt;6,SUM(E260:BD260),SUM(LARGE(E260:BD260,{1;2;3;4;5;6})))</f>
        <v>3.7</v>
      </c>
      <c r="BF260" s="6">
        <f>COUNT(E260:BD260)</f>
        <v>1</v>
      </c>
      <c r="BR260" s="22"/>
      <c r="BT260" s="22"/>
      <c r="BU260" s="22"/>
      <c r="BV260" s="22"/>
      <c r="BW260" s="22"/>
      <c r="BX260" s="22"/>
      <c r="BY260" s="22"/>
    </row>
    <row r="261" spans="1:77" s="24" customFormat="1" x14ac:dyDescent="0.2">
      <c r="A261" s="71">
        <v>260</v>
      </c>
      <c r="B261" s="26" t="s">
        <v>143</v>
      </c>
      <c r="C261" s="6"/>
      <c r="D261" s="37" t="s">
        <v>1041</v>
      </c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>
        <v>3.7</v>
      </c>
      <c r="BA261" s="52"/>
      <c r="BB261" s="52"/>
      <c r="BC261" s="52"/>
      <c r="BD261" s="52"/>
      <c r="BE261" s="35">
        <f>IF(BF261&lt;6,SUM(E261:BD261),SUM(LARGE(E261:BD261,{1;2;3;4;5;6})))</f>
        <v>3.7</v>
      </c>
      <c r="BF261" s="57">
        <f>COUNT(E261:BD261)</f>
        <v>1</v>
      </c>
      <c r="BR261" s="22"/>
      <c r="BT261" s="22"/>
      <c r="BU261" s="22"/>
      <c r="BV261" s="22"/>
      <c r="BW261" s="22"/>
      <c r="BX261" s="22"/>
      <c r="BY261" s="22"/>
    </row>
    <row r="262" spans="1:77" s="24" customFormat="1" x14ac:dyDescent="0.2">
      <c r="A262" s="71">
        <v>261</v>
      </c>
      <c r="B262" s="26" t="s">
        <v>143</v>
      </c>
      <c r="C262" s="6"/>
      <c r="D262" s="26" t="s">
        <v>1042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>
        <v>3.7</v>
      </c>
      <c r="BA262" s="52"/>
      <c r="BB262" s="52"/>
      <c r="BC262" s="52"/>
      <c r="BD262" s="52"/>
      <c r="BE262" s="35">
        <f>IF(BF262&lt;6,SUM(E262:BD262),SUM(LARGE(E262:BD262,{1;2;3;4;5;6})))</f>
        <v>3.7</v>
      </c>
      <c r="BF262" s="57">
        <f>COUNT(E262:BD262)</f>
        <v>1</v>
      </c>
      <c r="BR262" s="22"/>
      <c r="BT262" s="22"/>
      <c r="BU262" s="22"/>
      <c r="BV262" s="22"/>
      <c r="BW262" s="22"/>
      <c r="BX262" s="22"/>
      <c r="BY262" s="22"/>
    </row>
    <row r="263" spans="1:77" s="24" customFormat="1" x14ac:dyDescent="0.2">
      <c r="A263" s="71">
        <v>262</v>
      </c>
      <c r="B263" s="6" t="s">
        <v>143</v>
      </c>
      <c r="C263" s="6"/>
      <c r="D263" s="9" t="s">
        <v>1047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>
        <v>3.7</v>
      </c>
      <c r="BA263" s="1"/>
      <c r="BB263" s="1"/>
      <c r="BC263" s="1"/>
      <c r="BD263" s="1"/>
      <c r="BE263" s="35">
        <f>IF(BF263&lt;6,SUM(E263:BD263),SUM(LARGE(E263:BD263,{1;2;3;4;5;6})))</f>
        <v>3.7</v>
      </c>
      <c r="BF263" s="6">
        <f>COUNT(E263:BD263)</f>
        <v>1</v>
      </c>
      <c r="BR263" s="22"/>
      <c r="BT263" s="22"/>
      <c r="BU263" s="22"/>
      <c r="BV263" s="22"/>
      <c r="BW263" s="22"/>
      <c r="BX263" s="22"/>
      <c r="BY263" s="22"/>
    </row>
    <row r="264" spans="1:77" s="24" customFormat="1" x14ac:dyDescent="0.2">
      <c r="A264" s="71">
        <v>263</v>
      </c>
      <c r="B264" s="26" t="s">
        <v>143</v>
      </c>
      <c r="C264" s="6" t="s">
        <v>148</v>
      </c>
      <c r="D264" s="26" t="s">
        <v>924</v>
      </c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>
        <v>3</v>
      </c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0"/>
      <c r="BE264" s="35">
        <f>IF(BF264&lt;6,SUM(E264:BD264),SUM(LARGE(E264:BD264,{1;2;3;4;5;6})))</f>
        <v>3</v>
      </c>
      <c r="BF264" s="57">
        <f>COUNT(E264:BD264)</f>
        <v>1</v>
      </c>
      <c r="BR264" s="22"/>
      <c r="BT264" s="22"/>
      <c r="BU264" s="22"/>
      <c r="BV264" s="22"/>
      <c r="BW264" s="22"/>
      <c r="BX264" s="22"/>
      <c r="BY264" s="22"/>
    </row>
    <row r="265" spans="1:77" s="24" customFormat="1" x14ac:dyDescent="0.2">
      <c r="A265" s="71">
        <v>264</v>
      </c>
      <c r="B265" s="26" t="s">
        <v>143</v>
      </c>
      <c r="C265" s="8" t="s">
        <v>148</v>
      </c>
      <c r="D265" s="26" t="s">
        <v>925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>
        <v>3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56"/>
      <c r="BE265" s="35">
        <f>IF(BF265&lt;6,SUM(E265:BD265),SUM(LARGE(E265:BD265,{1;2;3;4;5;6})))</f>
        <v>3</v>
      </c>
      <c r="BF265" s="6">
        <f>COUNT(E265:BD265)</f>
        <v>1</v>
      </c>
      <c r="BR265" s="22"/>
      <c r="BT265" s="22"/>
      <c r="BU265" s="22"/>
      <c r="BV265" s="22"/>
      <c r="BW265" s="22"/>
      <c r="BX265" s="22"/>
      <c r="BY265" s="22"/>
    </row>
    <row r="266" spans="1:77" s="24" customFormat="1" x14ac:dyDescent="0.2">
      <c r="A266" s="71">
        <v>265</v>
      </c>
      <c r="B266" s="6" t="s">
        <v>143</v>
      </c>
      <c r="C266" s="6"/>
      <c r="D266" s="9" t="s">
        <v>1043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>
        <v>3</v>
      </c>
      <c r="BA266" s="52"/>
      <c r="BB266" s="52"/>
      <c r="BC266" s="52"/>
      <c r="BD266" s="1"/>
      <c r="BE266" s="35">
        <f>IF(BF266&lt;6,SUM(E266:BD266),SUM(LARGE(E266:BD266,{1;2;3;4;5;6})))</f>
        <v>3</v>
      </c>
      <c r="BF266" s="6">
        <f>COUNT(E266:BD266)</f>
        <v>1</v>
      </c>
      <c r="BR266" s="22"/>
      <c r="BT266" s="22"/>
      <c r="BU266" s="22"/>
      <c r="BV266" s="22"/>
      <c r="BW266" s="22"/>
      <c r="BX266" s="22"/>
      <c r="BY266" s="22"/>
    </row>
    <row r="267" spans="1:77" s="24" customFormat="1" x14ac:dyDescent="0.2">
      <c r="A267" s="71">
        <v>266</v>
      </c>
      <c r="B267" s="6" t="s">
        <v>143</v>
      </c>
      <c r="C267" s="6"/>
      <c r="D267" s="9" t="s">
        <v>1044</v>
      </c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9"/>
      <c r="AU267" s="9"/>
      <c r="AV267" s="9"/>
      <c r="AW267" s="9"/>
      <c r="AX267" s="9"/>
      <c r="AY267" s="9"/>
      <c r="AZ267" s="9">
        <v>3</v>
      </c>
      <c r="BA267" s="9"/>
      <c r="BB267" s="9"/>
      <c r="BC267" s="9"/>
      <c r="BD267" s="1"/>
      <c r="BE267" s="35">
        <f>IF(BF267&lt;6,SUM(E267:BD267),SUM(LARGE(E267:BD267,{1;2;3;4;5;6})))</f>
        <v>3</v>
      </c>
      <c r="BF267" s="6">
        <f>COUNT(E267:BD267)</f>
        <v>1</v>
      </c>
      <c r="BR267" s="22"/>
      <c r="BT267" s="22"/>
      <c r="BU267" s="22"/>
      <c r="BV267" s="22"/>
      <c r="BW267" s="22"/>
      <c r="BX267" s="22"/>
      <c r="BY267" s="22"/>
    </row>
    <row r="268" spans="1:77" s="24" customFormat="1" x14ac:dyDescent="0.2">
      <c r="A268" s="71">
        <v>267</v>
      </c>
      <c r="B268" s="26" t="s">
        <v>143</v>
      </c>
      <c r="C268" s="8"/>
      <c r="D268" s="26" t="s">
        <v>1048</v>
      </c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10"/>
      <c r="AU268" s="10"/>
      <c r="AV268" s="10"/>
      <c r="AW268" s="10"/>
      <c r="AX268" s="10"/>
      <c r="AY268" s="10"/>
      <c r="AZ268" s="10">
        <v>3</v>
      </c>
      <c r="BA268" s="10"/>
      <c r="BB268" s="10"/>
      <c r="BC268" s="10"/>
      <c r="BD268" s="9"/>
      <c r="BE268" s="35">
        <f>IF(BF268&lt;6,SUM(E268:BD268),SUM(LARGE(E268:BD268,{1;2;3;4;5;6})))</f>
        <v>3</v>
      </c>
      <c r="BF268" s="6">
        <f>COUNT(E268:BD268)</f>
        <v>1</v>
      </c>
      <c r="BR268" s="22"/>
      <c r="BT268" s="22"/>
      <c r="BU268" s="22"/>
      <c r="BV268" s="22"/>
      <c r="BW268" s="22"/>
      <c r="BX268" s="22"/>
      <c r="BY268" s="22"/>
    </row>
    <row r="269" spans="1:77" s="24" customFormat="1" x14ac:dyDescent="0.2">
      <c r="A269" s="71">
        <v>268</v>
      </c>
      <c r="B269" s="26" t="s">
        <v>143</v>
      </c>
      <c r="C269" s="6"/>
      <c r="D269" s="8" t="s">
        <v>1049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"/>
      <c r="AU269" s="1"/>
      <c r="AV269" s="1"/>
      <c r="AW269" s="1"/>
      <c r="AX269" s="1"/>
      <c r="AY269" s="1"/>
      <c r="AZ269" s="1">
        <v>3</v>
      </c>
      <c r="BA269" s="1"/>
      <c r="BB269" s="1"/>
      <c r="BC269" s="1"/>
      <c r="BD269" s="1"/>
      <c r="BE269" s="35">
        <f>IF(BF269&lt;6,SUM(E269:BD269),SUM(LARGE(E269:BD269,{1;2;3;4;5;6})))</f>
        <v>3</v>
      </c>
      <c r="BF269" s="57">
        <f>COUNT(E269:BD269)</f>
        <v>1</v>
      </c>
      <c r="BR269" s="22"/>
      <c r="BT269" s="22"/>
      <c r="BU269" s="22"/>
      <c r="BV269" s="22"/>
      <c r="BW269" s="22"/>
      <c r="BX269" s="22"/>
      <c r="BY269" s="22"/>
    </row>
    <row r="270" spans="1:77" s="24" customFormat="1" x14ac:dyDescent="0.2">
      <c r="A270" s="71">
        <v>269</v>
      </c>
      <c r="B270" s="26" t="s">
        <v>143</v>
      </c>
      <c r="C270" s="6" t="s">
        <v>150</v>
      </c>
      <c r="D270" s="26" t="s">
        <v>413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8">
        <v>0</v>
      </c>
      <c r="Q270" s="18"/>
      <c r="R270" s="18"/>
      <c r="S270" s="18"/>
      <c r="T270" s="18"/>
      <c r="U270" s="18">
        <v>0</v>
      </c>
      <c r="V270" s="18"/>
      <c r="W270" s="18"/>
      <c r="X270" s="18"/>
      <c r="Y270" s="18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29"/>
      <c r="BE270" s="35">
        <f>IF(BF270&lt;6,SUM(E270:BD270),SUM(LARGE(E270:BD270,{1;2;3;4;5;6})))</f>
        <v>0</v>
      </c>
      <c r="BF270" s="6">
        <f>COUNT(E270:BD270)</f>
        <v>2</v>
      </c>
      <c r="BR270" s="22"/>
      <c r="BT270" s="22"/>
      <c r="BU270" s="22"/>
      <c r="BV270" s="22"/>
      <c r="BW270" s="22"/>
      <c r="BX270" s="22"/>
      <c r="BY270" s="22"/>
    </row>
    <row r="271" spans="1:77" s="24" customFormat="1" x14ac:dyDescent="0.2">
      <c r="A271" s="71">
        <v>270</v>
      </c>
      <c r="B271" s="26" t="s">
        <v>143</v>
      </c>
      <c r="C271" s="6" t="s">
        <v>271</v>
      </c>
      <c r="D271" s="37" t="s">
        <v>306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4">
        <v>0</v>
      </c>
      <c r="S271" s="54"/>
      <c r="T271" s="54"/>
      <c r="U271" s="54"/>
      <c r="V271" s="54"/>
      <c r="W271" s="54">
        <v>0</v>
      </c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6"/>
      <c r="BE271" s="35">
        <f>IF(BF271&lt;6,SUM(E271:BD271),SUM(LARGE(E271:BD271,{1;2;3;4;5;6})))</f>
        <v>0</v>
      </c>
      <c r="BF271" s="6">
        <f>COUNT(E271:BD271)</f>
        <v>2</v>
      </c>
      <c r="BR271" s="22"/>
      <c r="BT271" s="22"/>
      <c r="BU271" s="22"/>
      <c r="BV271" s="22"/>
      <c r="BW271" s="22"/>
      <c r="BX271" s="22"/>
      <c r="BY271" s="22"/>
    </row>
    <row r="272" spans="1:77" s="24" customFormat="1" x14ac:dyDescent="0.2">
      <c r="A272" s="71">
        <v>271</v>
      </c>
      <c r="B272" s="6" t="s">
        <v>143</v>
      </c>
      <c r="C272" s="8"/>
      <c r="D272" s="37" t="s">
        <v>720</v>
      </c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4">
        <v>0</v>
      </c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6"/>
      <c r="BE272" s="35">
        <f>IF(BF272&lt;6,SUM(E272:BD272),SUM(LARGE(E272:BD272,{1;2;3;4;5;6})))</f>
        <v>0</v>
      </c>
      <c r="BF272" s="6">
        <f>COUNT(E272:BD272)</f>
        <v>1</v>
      </c>
      <c r="BR272" s="22"/>
      <c r="BT272" s="22"/>
      <c r="BU272" s="22"/>
      <c r="BV272" s="22"/>
      <c r="BW272" s="22"/>
      <c r="BX272" s="22"/>
      <c r="BY272" s="22"/>
    </row>
    <row r="273" spans="1:77" s="24" customFormat="1" x14ac:dyDescent="0.2">
      <c r="A273" s="71">
        <v>272</v>
      </c>
      <c r="B273" s="26" t="s">
        <v>143</v>
      </c>
      <c r="C273" s="8"/>
      <c r="D273" s="26" t="s">
        <v>724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>
        <v>0</v>
      </c>
      <c r="BA273" s="1"/>
      <c r="BB273" s="1"/>
      <c r="BC273" s="1"/>
      <c r="BD273" s="56"/>
      <c r="BE273" s="35">
        <f>IF(BF273&lt;6,SUM(E273:BD273),SUM(LARGE(E273:BD273,{1;2;3;4;5;6})))</f>
        <v>0</v>
      </c>
      <c r="BF273" s="57">
        <f>COUNT(E273:BD273)</f>
        <v>1</v>
      </c>
      <c r="BR273" s="22"/>
      <c r="BT273" s="22"/>
      <c r="BU273" s="22"/>
      <c r="BV273" s="22"/>
      <c r="BW273" s="22"/>
      <c r="BX273" s="22"/>
      <c r="BY273" s="22"/>
    </row>
    <row r="274" spans="1:77" s="24" customFormat="1" x14ac:dyDescent="0.2">
      <c r="A274" s="71">
        <v>273</v>
      </c>
      <c r="B274" s="26" t="s">
        <v>143</v>
      </c>
      <c r="C274" s="6"/>
      <c r="D274" s="26" t="s">
        <v>725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18">
        <v>0</v>
      </c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52"/>
      <c r="BE274" s="35">
        <f>IF(BF274&lt;6,SUM(E274:BD274),SUM(LARGE(E274:BD274,{1;2;3;4;5;6})))</f>
        <v>0</v>
      </c>
      <c r="BF274" s="6">
        <f>COUNT(E274:BD274)</f>
        <v>1</v>
      </c>
      <c r="BR274" s="22"/>
      <c r="BT274" s="22"/>
      <c r="BU274" s="22"/>
      <c r="BV274" s="22"/>
      <c r="BW274" s="22"/>
      <c r="BX274" s="22"/>
      <c r="BY274" s="22"/>
    </row>
    <row r="275" spans="1:77" s="24" customFormat="1" x14ac:dyDescent="0.2">
      <c r="A275" s="71">
        <v>274</v>
      </c>
      <c r="B275" s="26" t="s">
        <v>143</v>
      </c>
      <c r="C275" s="6" t="s">
        <v>560</v>
      </c>
      <c r="D275" s="26" t="s">
        <v>103</v>
      </c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4">
        <v>0</v>
      </c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6"/>
      <c r="BE275" s="35">
        <f>IF(BF275&lt;6,SUM(E275:BD275),SUM(LARGE(E275:BD275,{1;2;3;4;5;6})))</f>
        <v>0</v>
      </c>
      <c r="BF275" s="57">
        <f>COUNT(E275:BD275)</f>
        <v>1</v>
      </c>
      <c r="BR275" s="22"/>
      <c r="BT275" s="22"/>
      <c r="BU275" s="22"/>
      <c r="BV275" s="22"/>
      <c r="BW275" s="22"/>
      <c r="BX275" s="22"/>
      <c r="BY275" s="22"/>
    </row>
    <row r="276" spans="1:77" s="24" customFormat="1" x14ac:dyDescent="0.2">
      <c r="A276" s="71">
        <v>275</v>
      </c>
      <c r="B276" s="26" t="s">
        <v>143</v>
      </c>
      <c r="C276" s="6" t="s">
        <v>561</v>
      </c>
      <c r="D276" s="26" t="s">
        <v>62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8">
        <v>0</v>
      </c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56"/>
      <c r="BE276" s="35">
        <f>IF(BF276&lt;6,SUM(E276:BD276),SUM(LARGE(E276:BD276,{1;2;3;4;5;6})))</f>
        <v>0</v>
      </c>
      <c r="BF276" s="57">
        <f>COUNT(E276:BD276)</f>
        <v>1</v>
      </c>
      <c r="BR276" s="22"/>
      <c r="BT276" s="22"/>
      <c r="BU276" s="22"/>
      <c r="BV276" s="22"/>
      <c r="BW276" s="22"/>
      <c r="BX276" s="22"/>
      <c r="BY276" s="22"/>
    </row>
    <row r="277" spans="1:77" s="24" customFormat="1" x14ac:dyDescent="0.2">
      <c r="A277" s="71">
        <v>276</v>
      </c>
      <c r="B277" s="26" t="s">
        <v>143</v>
      </c>
      <c r="C277" s="8" t="s">
        <v>561</v>
      </c>
      <c r="D277" s="37" t="s">
        <v>449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91">
        <v>0</v>
      </c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56"/>
      <c r="BE277" s="35">
        <f>IF(BF277&lt;6,SUM(E277:BD277),SUM(LARGE(E277:BD277,{1;2;3;4;5;6})))</f>
        <v>0</v>
      </c>
      <c r="BF277" s="57">
        <f>COUNT(E277:BD277)</f>
        <v>1</v>
      </c>
      <c r="BR277" s="22"/>
      <c r="BT277" s="22"/>
      <c r="BU277" s="22"/>
      <c r="BV277" s="22"/>
      <c r="BW277" s="22"/>
      <c r="BX277" s="22"/>
      <c r="BY277" s="22"/>
    </row>
    <row r="278" spans="1:77" s="24" customFormat="1" x14ac:dyDescent="0.2">
      <c r="A278" s="71">
        <v>277</v>
      </c>
      <c r="B278" s="26" t="s">
        <v>143</v>
      </c>
      <c r="C278" s="6" t="s">
        <v>150</v>
      </c>
      <c r="D278" s="37" t="s">
        <v>366</v>
      </c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4">
        <v>0</v>
      </c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6"/>
      <c r="BE278" s="35">
        <f>IF(BF278&lt;6,SUM(E278:BD278),SUM(LARGE(E278:BD278,{1;2;3;4;5;6})))</f>
        <v>0</v>
      </c>
      <c r="BF278" s="57">
        <f>COUNT(E278:BD278)</f>
        <v>1</v>
      </c>
      <c r="BR278" s="22"/>
      <c r="BT278" s="22"/>
      <c r="BU278" s="22"/>
      <c r="BV278" s="22"/>
      <c r="BW278" s="22"/>
      <c r="BX278" s="22"/>
      <c r="BY278" s="22"/>
    </row>
    <row r="279" spans="1:77" s="24" customFormat="1" x14ac:dyDescent="0.2">
      <c r="A279" s="71">
        <v>278</v>
      </c>
      <c r="B279" s="26" t="s">
        <v>143</v>
      </c>
      <c r="C279" s="8" t="s">
        <v>145</v>
      </c>
      <c r="D279" s="37" t="s">
        <v>83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8">
        <v>0</v>
      </c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56"/>
      <c r="BE279" s="35">
        <f>IF(BF279&lt;6,SUM(E279:BD279),SUM(LARGE(E279:BD279,{1;2;3;4;5;6})))</f>
        <v>0</v>
      </c>
      <c r="BF279" s="57">
        <f>COUNT(E279:BD279)</f>
        <v>1</v>
      </c>
      <c r="BR279" s="22"/>
      <c r="BT279" s="22"/>
      <c r="BU279" s="22"/>
      <c r="BV279" s="22"/>
      <c r="BW279" s="22"/>
      <c r="BX279" s="22"/>
      <c r="BY279" s="22"/>
    </row>
    <row r="280" spans="1:77" s="24" customFormat="1" x14ac:dyDescent="0.2">
      <c r="A280" s="71">
        <v>279</v>
      </c>
      <c r="B280" s="6" t="s">
        <v>143</v>
      </c>
      <c r="C280" s="6" t="s">
        <v>150</v>
      </c>
      <c r="D280" s="26" t="s">
        <v>393</v>
      </c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>
        <v>0</v>
      </c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6"/>
      <c r="BE280" s="35">
        <f>IF(BF280&lt;6,SUM(E280:BD280),SUM(LARGE(E280:BD280,{1;2;3;4;5;6})))</f>
        <v>0</v>
      </c>
      <c r="BF280" s="6">
        <f>COUNT(E280:BD280)</f>
        <v>1</v>
      </c>
      <c r="BR280" s="22"/>
      <c r="BT280" s="22"/>
      <c r="BU280" s="22"/>
      <c r="BV280" s="22"/>
      <c r="BW280" s="22"/>
      <c r="BX280" s="22"/>
      <c r="BY280" s="22"/>
    </row>
    <row r="281" spans="1:77" s="24" customFormat="1" x14ac:dyDescent="0.2">
      <c r="A281" s="71">
        <v>280</v>
      </c>
      <c r="B281" s="6" t="s">
        <v>143</v>
      </c>
      <c r="C281" s="8" t="s">
        <v>561</v>
      </c>
      <c r="D281" s="9" t="s">
        <v>277</v>
      </c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4">
        <v>0</v>
      </c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1"/>
      <c r="BE281" s="35">
        <f>IF(BF281&lt;6,SUM(E281:BD281),SUM(LARGE(E281:BD281,{1;2;3;4;5;6})))</f>
        <v>0</v>
      </c>
      <c r="BF281" s="6">
        <f>COUNT(E281:BD281)</f>
        <v>1</v>
      </c>
      <c r="BR281" s="22"/>
      <c r="BT281" s="22"/>
      <c r="BU281" s="22"/>
      <c r="BV281" s="22"/>
      <c r="BW281" s="22"/>
      <c r="BX281" s="22"/>
      <c r="BY281" s="22"/>
    </row>
    <row r="282" spans="1:77" s="24" customFormat="1" x14ac:dyDescent="0.2">
      <c r="A282" s="71">
        <v>281</v>
      </c>
      <c r="B282" s="26" t="s">
        <v>143</v>
      </c>
      <c r="C282" s="6" t="s">
        <v>561</v>
      </c>
      <c r="D282" s="26" t="s">
        <v>628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9">
        <v>0</v>
      </c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56"/>
      <c r="BE282" s="35">
        <f>IF(BF282&lt;6,SUM(E282:BD282),SUM(LARGE(E282:BD282,{1;2;3;4;5;6})))</f>
        <v>0</v>
      </c>
      <c r="BF282" s="57">
        <f>COUNT(E282:BD282)</f>
        <v>1</v>
      </c>
      <c r="BR282" s="22"/>
      <c r="BT282" s="22"/>
      <c r="BU282" s="22"/>
      <c r="BV282" s="22"/>
      <c r="BW282" s="22"/>
      <c r="BX282" s="22"/>
      <c r="BY282" s="22"/>
    </row>
    <row r="283" spans="1:77" s="24" customFormat="1" x14ac:dyDescent="0.2">
      <c r="A283" s="71">
        <v>282</v>
      </c>
      <c r="B283" s="6" t="s">
        <v>143</v>
      </c>
      <c r="C283" s="6" t="s">
        <v>351</v>
      </c>
      <c r="D283" s="9" t="s">
        <v>60</v>
      </c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4">
        <v>0</v>
      </c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1"/>
      <c r="BE283" s="35">
        <f>IF(BF283&lt;6,SUM(E283:BD283),SUM(LARGE(E283:BD283,{1;2;3;4;5;6})))</f>
        <v>0</v>
      </c>
      <c r="BF283" s="57">
        <f>COUNT(E283:BD283)</f>
        <v>1</v>
      </c>
      <c r="BR283" s="22"/>
      <c r="BT283" s="22"/>
      <c r="BU283" s="22"/>
      <c r="BV283" s="22"/>
      <c r="BW283" s="22"/>
      <c r="BX283" s="22"/>
      <c r="BY283" s="22"/>
    </row>
    <row r="284" spans="1:77" s="24" customFormat="1" x14ac:dyDescent="0.2">
      <c r="A284" s="71">
        <v>283</v>
      </c>
      <c r="B284" s="6" t="s">
        <v>675</v>
      </c>
      <c r="C284" s="6"/>
      <c r="D284" s="37" t="s">
        <v>689</v>
      </c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4">
        <v>0</v>
      </c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29"/>
      <c r="BE284" s="35">
        <f>IF(BF284&lt;6,SUM(E284:BD284),SUM(LARGE(E284:BD284,{1;2;3;4;5;6})))</f>
        <v>0</v>
      </c>
      <c r="BF284" s="6">
        <f>COUNT(E284:BD284)</f>
        <v>1</v>
      </c>
      <c r="BR284" s="22"/>
      <c r="BT284" s="22"/>
      <c r="BU284" s="22"/>
      <c r="BV284" s="22"/>
      <c r="BW284" s="22"/>
      <c r="BX284" s="22"/>
      <c r="BY284" s="22"/>
    </row>
    <row r="285" spans="1:77" s="24" customFormat="1" x14ac:dyDescent="0.2">
      <c r="A285" s="71">
        <v>284</v>
      </c>
      <c r="B285" s="6" t="s">
        <v>143</v>
      </c>
      <c r="C285" s="6" t="s">
        <v>657</v>
      </c>
      <c r="D285" s="37" t="s">
        <v>438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>
        <v>0</v>
      </c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29"/>
      <c r="BE285" s="35">
        <f>IF(BF285&lt;6,SUM(E285:BD285),SUM(LARGE(E285:BD285,{1;2;3;4;5;6})))</f>
        <v>0</v>
      </c>
      <c r="BF285" s="6">
        <f>COUNT(E285:BD285)</f>
        <v>1</v>
      </c>
      <c r="BR285" s="22"/>
      <c r="BT285" s="22"/>
      <c r="BU285" s="22"/>
      <c r="BV285" s="22"/>
      <c r="BW285" s="22"/>
      <c r="BX285" s="22"/>
      <c r="BY285" s="22"/>
    </row>
    <row r="286" spans="1:77" s="24" customFormat="1" x14ac:dyDescent="0.2">
      <c r="A286" s="71">
        <v>285</v>
      </c>
      <c r="B286" s="26" t="s">
        <v>143</v>
      </c>
      <c r="C286" s="8" t="s">
        <v>145</v>
      </c>
      <c r="D286" s="26" t="s">
        <v>829</v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4">
        <v>0</v>
      </c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29"/>
      <c r="BE286" s="35">
        <f>IF(BF286&lt;6,SUM(E286:BD286),SUM(LARGE(E286:BD286,{1;2;3;4;5;6})))</f>
        <v>0</v>
      </c>
      <c r="BF286" s="57">
        <f>COUNT(E286:BD286)</f>
        <v>1</v>
      </c>
      <c r="BR286" s="22"/>
      <c r="BT286" s="22"/>
      <c r="BU286" s="22"/>
      <c r="BV286" s="22"/>
      <c r="BW286" s="22"/>
      <c r="BX286" s="22"/>
      <c r="BY286" s="22"/>
    </row>
    <row r="287" spans="1:77" s="24" customFormat="1" x14ac:dyDescent="0.2">
      <c r="A287" s="71">
        <v>286</v>
      </c>
      <c r="B287" s="26" t="s">
        <v>143</v>
      </c>
      <c r="C287" s="6"/>
      <c r="D287" s="37" t="s">
        <v>867</v>
      </c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4">
        <v>0</v>
      </c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6"/>
      <c r="BE287" s="35">
        <f>IF(BF287&lt;6,SUM(E287:BD287),SUM(LARGE(E287:BD287,{1;2;3;4;5;6})))</f>
        <v>0</v>
      </c>
      <c r="BF287" s="57">
        <f>COUNT(E287:BD287)</f>
        <v>1</v>
      </c>
      <c r="BR287" s="22"/>
      <c r="BT287" s="22"/>
      <c r="BU287" s="22"/>
      <c r="BV287" s="22"/>
      <c r="BW287" s="22"/>
      <c r="BX287" s="22"/>
      <c r="BY287" s="22"/>
    </row>
    <row r="288" spans="1:77" s="24" customFormat="1" x14ac:dyDescent="0.2">
      <c r="A288" s="71">
        <v>287</v>
      </c>
      <c r="B288" s="26" t="s">
        <v>143</v>
      </c>
      <c r="C288" s="8"/>
      <c r="D288" s="8" t="s">
        <v>868</v>
      </c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>
        <v>0</v>
      </c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6"/>
      <c r="BE288" s="35">
        <f>IF(BF288&lt;6,SUM(E288:BD288),SUM(LARGE(E288:BD288,{1;2;3;4;5;6})))</f>
        <v>0</v>
      </c>
      <c r="BF288" s="6">
        <f>COUNT(E288:BD288)</f>
        <v>1</v>
      </c>
      <c r="BR288" s="22"/>
      <c r="BT288" s="22"/>
      <c r="BU288" s="22"/>
      <c r="BV288" s="22"/>
      <c r="BW288" s="22"/>
      <c r="BX288" s="22"/>
      <c r="BY288" s="22"/>
    </row>
    <row r="289" spans="1:77" s="24" customFormat="1" x14ac:dyDescent="0.2">
      <c r="A289" s="71">
        <v>288</v>
      </c>
      <c r="B289" s="6" t="s">
        <v>143</v>
      </c>
      <c r="C289" s="6"/>
      <c r="D289" s="9" t="s">
        <v>869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54">
        <v>0</v>
      </c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1"/>
      <c r="BE289" s="35">
        <f>IF(BF289&lt;6,SUM(E289:BD289),SUM(LARGE(E289:BD289,{1;2;3;4;5;6})))</f>
        <v>0</v>
      </c>
      <c r="BF289" s="6">
        <f>COUNT(E289:BD289)</f>
        <v>1</v>
      </c>
      <c r="BR289" s="22"/>
      <c r="BT289" s="22"/>
      <c r="BU289" s="22"/>
      <c r="BV289" s="22"/>
      <c r="BW289" s="22"/>
      <c r="BX289" s="22"/>
      <c r="BY289" s="22"/>
    </row>
    <row r="290" spans="1:77" s="24" customFormat="1" x14ac:dyDescent="0.2">
      <c r="A290" s="71">
        <v>289</v>
      </c>
      <c r="B290" s="6" t="s">
        <v>143</v>
      </c>
      <c r="C290" s="6"/>
      <c r="D290" s="26" t="s">
        <v>870</v>
      </c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4">
        <v>0</v>
      </c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29"/>
      <c r="BE290" s="35">
        <f>IF(BF290&lt;6,SUM(E290:BD290),SUM(LARGE(E290:BD290,{1;2;3;4;5;6})))</f>
        <v>0</v>
      </c>
      <c r="BF290" s="57">
        <f>COUNT(E290:BD290)</f>
        <v>1</v>
      </c>
      <c r="BR290" s="22"/>
      <c r="BT290" s="22"/>
      <c r="BU290" s="22"/>
      <c r="BV290" s="22"/>
      <c r="BW290" s="22"/>
      <c r="BX290" s="22"/>
      <c r="BY290" s="22"/>
    </row>
    <row r="291" spans="1:77" s="24" customFormat="1" x14ac:dyDescent="0.2">
      <c r="A291" s="71">
        <v>290</v>
      </c>
      <c r="B291" s="26" t="s">
        <v>143</v>
      </c>
      <c r="C291" s="6" t="s">
        <v>145</v>
      </c>
      <c r="D291" s="37" t="s">
        <v>833</v>
      </c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4">
        <v>0</v>
      </c>
      <c r="AU291" s="54"/>
      <c r="AV291" s="54"/>
      <c r="AW291" s="52"/>
      <c r="AX291" s="52"/>
      <c r="AY291" s="52"/>
      <c r="AZ291" s="52"/>
      <c r="BA291" s="52"/>
      <c r="BB291" s="52"/>
      <c r="BC291" s="52"/>
      <c r="BD291" s="52"/>
      <c r="BE291" s="35">
        <f>IF(BF291&lt;6,SUM(E291:BD291),SUM(LARGE(E291:BD291,{1;2;3;4;5;6})))</f>
        <v>0</v>
      </c>
      <c r="BF291" s="57">
        <f>COUNT(E291:BD291)</f>
        <v>1</v>
      </c>
      <c r="BR291" s="22"/>
      <c r="BT291" s="22"/>
      <c r="BU291" s="22"/>
      <c r="BV291" s="22"/>
      <c r="BW291" s="22"/>
      <c r="BX291" s="22"/>
      <c r="BY291" s="22"/>
    </row>
    <row r="292" spans="1:77" s="24" customFormat="1" x14ac:dyDescent="0.2">
      <c r="A292" s="71">
        <v>291</v>
      </c>
      <c r="B292" s="26" t="s">
        <v>143</v>
      </c>
      <c r="C292" s="6" t="s">
        <v>145</v>
      </c>
      <c r="D292" s="26" t="s">
        <v>983</v>
      </c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4">
        <v>0</v>
      </c>
      <c r="AU292" s="54"/>
      <c r="AV292" s="54"/>
      <c r="AW292" s="52"/>
      <c r="AX292" s="52"/>
      <c r="AY292" s="52"/>
      <c r="AZ292" s="52"/>
      <c r="BA292" s="52"/>
      <c r="BB292" s="52"/>
      <c r="BC292" s="52"/>
      <c r="BD292" s="52"/>
      <c r="BE292" s="35">
        <f>IF(BF292&lt;6,SUM(E292:BD292),SUM(LARGE(E292:BD292,{1;2;3;4;5;6})))</f>
        <v>0</v>
      </c>
      <c r="BF292" s="57">
        <f>COUNT(E292:BD292)</f>
        <v>1</v>
      </c>
      <c r="BR292" s="22"/>
      <c r="BT292" s="22"/>
      <c r="BU292" s="22"/>
      <c r="BV292" s="22"/>
      <c r="BW292" s="22"/>
      <c r="BX292" s="22"/>
      <c r="BY292" s="22"/>
    </row>
    <row r="293" spans="1:77" s="24" customFormat="1" x14ac:dyDescent="0.2">
      <c r="A293" s="71">
        <v>292</v>
      </c>
      <c r="B293" s="26" t="s">
        <v>143</v>
      </c>
      <c r="C293" s="8" t="s">
        <v>145</v>
      </c>
      <c r="D293" s="37" t="s">
        <v>1015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6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9">
        <v>0</v>
      </c>
      <c r="AZ293" s="1"/>
      <c r="BA293" s="1"/>
      <c r="BB293" s="1"/>
      <c r="BC293" s="1"/>
      <c r="BD293" s="52"/>
      <c r="BE293" s="35">
        <f>IF(BF293&lt;6,SUM(E293:BD293),SUM(LARGE(E293:BD293,{1;2;3;4;5;6})))</f>
        <v>0</v>
      </c>
      <c r="BF293" s="57">
        <f>COUNT(E293:BD293)</f>
        <v>1</v>
      </c>
      <c r="BR293" s="22"/>
      <c r="BT293" s="22"/>
      <c r="BU293" s="22"/>
      <c r="BV293" s="22"/>
      <c r="BW293" s="22"/>
      <c r="BX293" s="22"/>
      <c r="BY293" s="22"/>
    </row>
    <row r="294" spans="1:77" s="24" customFormat="1" x14ac:dyDescent="0.2">
      <c r="A294" s="71">
        <v>293</v>
      </c>
      <c r="B294" s="26" t="s">
        <v>143</v>
      </c>
      <c r="C294" s="6" t="s">
        <v>145</v>
      </c>
      <c r="D294" s="26" t="s">
        <v>997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18">
        <v>0</v>
      </c>
      <c r="AZ294" s="9"/>
      <c r="BA294" s="9"/>
      <c r="BB294" s="9"/>
      <c r="BC294" s="9"/>
      <c r="BD294" s="9"/>
      <c r="BE294" s="35">
        <f>IF(BF294&lt;6,SUM(E294:BD294),SUM(LARGE(E294:BD294,{1;2;3;4;5;6})))</f>
        <v>0</v>
      </c>
      <c r="BF294" s="6">
        <f>COUNT(E294:BD294)</f>
        <v>1</v>
      </c>
      <c r="BR294" s="22"/>
      <c r="BT294" s="22"/>
      <c r="BU294" s="22"/>
      <c r="BV294" s="22"/>
      <c r="BW294" s="22"/>
      <c r="BX294" s="22"/>
      <c r="BY294" s="22"/>
    </row>
    <row r="295" spans="1:77" s="24" customFormat="1" x14ac:dyDescent="0.2">
      <c r="A295" s="71">
        <v>294</v>
      </c>
      <c r="B295" s="26"/>
      <c r="C295" s="6"/>
      <c r="D295" s="26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6"/>
      <c r="BE295" s="35">
        <f>IF(BF295&lt;6,SUM(E295:BD295),SUM(LARGE(E295:BD295,{1;2;3;4;5;6})))</f>
        <v>0</v>
      </c>
      <c r="BF295" s="57">
        <f>COUNT(E295:BD295)</f>
        <v>0</v>
      </c>
      <c r="BR295" s="22"/>
      <c r="BT295" s="22"/>
      <c r="BU295" s="22"/>
      <c r="BV295" s="22"/>
      <c r="BW295" s="22"/>
      <c r="BX295" s="22"/>
      <c r="BY295" s="22"/>
    </row>
    <row r="296" spans="1:77" s="24" customFormat="1" x14ac:dyDescent="0.2">
      <c r="A296" s="71">
        <v>295</v>
      </c>
      <c r="B296" s="6"/>
      <c r="C296" s="6"/>
      <c r="D296" s="9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1"/>
      <c r="BE296" s="35">
        <f>IF(BF296&lt;6,SUM(E296:BD296),SUM(LARGE(E296:BD296,{1;2;3;4;5;6})))</f>
        <v>0</v>
      </c>
      <c r="BF296" s="6">
        <f>COUNT(E296:BD296)</f>
        <v>0</v>
      </c>
      <c r="BR296" s="22"/>
      <c r="BT296" s="22"/>
      <c r="BU296" s="22"/>
      <c r="BV296" s="22"/>
      <c r="BW296" s="22"/>
      <c r="BX296" s="22"/>
      <c r="BY296" s="22"/>
    </row>
    <row r="297" spans="1:77" s="24" customFormat="1" x14ac:dyDescent="0.2">
      <c r="A297" s="71">
        <v>296</v>
      </c>
      <c r="B297" s="6"/>
      <c r="C297" s="6"/>
      <c r="D297" s="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35">
        <f>IF(BF297&lt;6,SUM(E297:BD297),SUM(LARGE(E297:BD297,{1;2;3;4;5;6})))</f>
        <v>0</v>
      </c>
      <c r="BF297" s="57">
        <f>COUNT(E297:BD297)</f>
        <v>0</v>
      </c>
      <c r="BR297" s="22"/>
      <c r="BT297" s="22"/>
      <c r="BU297" s="22"/>
      <c r="BV297" s="22"/>
      <c r="BW297" s="22"/>
      <c r="BX297" s="22"/>
      <c r="BY297" s="22"/>
    </row>
    <row r="298" spans="1:77" s="24" customFormat="1" x14ac:dyDescent="0.2">
      <c r="A298" s="71">
        <v>297</v>
      </c>
      <c r="B298" s="26"/>
      <c r="C298" s="8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1"/>
      <c r="BE298" s="35">
        <f>IF(BF298&lt;6,SUM(E298:BD298),SUM(LARGE(E298:BD298,{1;2;3;4;5;6})))</f>
        <v>0</v>
      </c>
      <c r="BF298" s="6">
        <f>COUNT(E298:BD298)</f>
        <v>0</v>
      </c>
      <c r="BR298" s="22"/>
      <c r="BT298" s="22"/>
      <c r="BU298" s="22"/>
      <c r="BV298" s="22"/>
      <c r="BW298" s="22"/>
      <c r="BX298" s="22"/>
      <c r="BY298" s="22"/>
    </row>
    <row r="299" spans="1:77" s="24" customFormat="1" x14ac:dyDescent="0.2">
      <c r="A299" s="71">
        <v>298</v>
      </c>
      <c r="B299" s="6"/>
      <c r="C299" s="6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1"/>
      <c r="BE299" s="35">
        <f>IF(BF299&lt;6,SUM(E299:BD299),SUM(LARGE(E299:BD299,{1;2;3;4;5;6})))</f>
        <v>0</v>
      </c>
      <c r="BF299" s="6">
        <f>COUNT(E299:BD299)</f>
        <v>0</v>
      </c>
      <c r="BR299" s="22"/>
      <c r="BT299" s="22"/>
      <c r="BU299" s="22"/>
      <c r="BV299" s="22"/>
      <c r="BW299" s="22"/>
      <c r="BX299" s="22"/>
      <c r="BY299" s="22"/>
    </row>
    <row r="300" spans="1:77" s="24" customFormat="1" x14ac:dyDescent="0.2">
      <c r="A300" s="71">
        <v>299</v>
      </c>
      <c r="B300" s="6"/>
      <c r="C300" s="6"/>
      <c r="D300" s="37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29"/>
      <c r="BE300" s="35">
        <f>IF(BF300&lt;6,SUM(E300:BD300),SUM(LARGE(E300:BD300,{1;2;3;4;5;6})))</f>
        <v>0</v>
      </c>
      <c r="BF300" s="6">
        <f>COUNT(E300:BD300)</f>
        <v>0</v>
      </c>
      <c r="BR300" s="22"/>
      <c r="BT300" s="22"/>
      <c r="BU300" s="22"/>
      <c r="BV300" s="22"/>
      <c r="BW300" s="22"/>
      <c r="BX300" s="22"/>
      <c r="BY300" s="22"/>
    </row>
    <row r="301" spans="1:77" s="24" customFormat="1" x14ac:dyDescent="0.2">
      <c r="A301" s="71">
        <v>300</v>
      </c>
      <c r="B301" s="6"/>
      <c r="C301" s="6"/>
      <c r="D301" s="9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1"/>
      <c r="BE301" s="35">
        <f>IF(BF301&lt;6,SUM(E301:BD301),SUM(LARGE(E301:BD301,{1;2;3;4;5;6})))</f>
        <v>0</v>
      </c>
      <c r="BF301" s="6">
        <f>COUNT(E301:BD301)</f>
        <v>0</v>
      </c>
      <c r="BR301" s="22"/>
      <c r="BT301" s="22"/>
      <c r="BU301" s="22"/>
      <c r="BV301" s="22"/>
      <c r="BW301" s="22"/>
      <c r="BX301" s="22"/>
      <c r="BY301" s="22"/>
    </row>
    <row r="302" spans="1:77" s="24" customFormat="1" x14ac:dyDescent="0.2">
      <c r="A302" s="71">
        <v>301</v>
      </c>
      <c r="B302" s="26"/>
      <c r="C302" s="6"/>
      <c r="D302" s="3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30"/>
      <c r="BE302" s="35">
        <f>IF(BF302&lt;6,SUM(E302:BD302),SUM(LARGE(E302:BD302,{1;2;3;4;5;6})))</f>
        <v>0</v>
      </c>
      <c r="BF302" s="6">
        <f>COUNT(E302:BD302)</f>
        <v>0</v>
      </c>
      <c r="BR302" s="22"/>
      <c r="BT302" s="22"/>
      <c r="BU302" s="22"/>
      <c r="BV302" s="22"/>
      <c r="BW302" s="22"/>
      <c r="BX302" s="22"/>
      <c r="BY302" s="22"/>
    </row>
    <row r="303" spans="1:77" s="24" customFormat="1" x14ac:dyDescent="0.2">
      <c r="A303" s="71">
        <v>302</v>
      </c>
      <c r="B303" s="6"/>
      <c r="C303" s="6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1"/>
      <c r="BE303" s="35">
        <f>IF(BF303&lt;6,SUM(E303:BD303),SUM(LARGE(E303:BD303,{1;2;3;4;5;6})))</f>
        <v>0</v>
      </c>
      <c r="BF303" s="6">
        <f>COUNT(E303:BD303)</f>
        <v>0</v>
      </c>
      <c r="BR303" s="22"/>
      <c r="BT303" s="22"/>
      <c r="BU303" s="22"/>
      <c r="BV303" s="22"/>
      <c r="BW303" s="22"/>
      <c r="BX303" s="22"/>
      <c r="BY303" s="22"/>
    </row>
    <row r="304" spans="1:77" s="24" customFormat="1" x14ac:dyDescent="0.2">
      <c r="A304" s="71">
        <v>303</v>
      </c>
      <c r="B304" s="6"/>
      <c r="C304" s="8"/>
      <c r="D304" s="37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6"/>
      <c r="BE304" s="35">
        <f>IF(BF304&lt;6,SUM(E304:BD304),SUM(LARGE(E304:BD304,{1;2;3;4;5;6})))</f>
        <v>0</v>
      </c>
      <c r="BF304" s="6">
        <f>COUNT(E304:BD304)</f>
        <v>0</v>
      </c>
      <c r="BR304" s="22"/>
      <c r="BT304" s="22"/>
      <c r="BU304" s="22"/>
      <c r="BV304" s="22"/>
      <c r="BW304" s="22"/>
      <c r="BX304" s="22"/>
      <c r="BY304" s="22"/>
    </row>
    <row r="305" spans="1:77" s="24" customFormat="1" x14ac:dyDescent="0.2">
      <c r="A305" s="71">
        <v>304</v>
      </c>
      <c r="B305" s="26"/>
      <c r="C305" s="6"/>
      <c r="D305" s="2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56"/>
      <c r="BE305" s="35">
        <f>IF(BF305&lt;6,SUM(E305:BD305),SUM(LARGE(E305:BD305,{1;2;3;4;5;6})))</f>
        <v>0</v>
      </c>
      <c r="BF305" s="57">
        <f>COUNT(E305:BD305)</f>
        <v>0</v>
      </c>
      <c r="BR305" s="22"/>
      <c r="BT305" s="22"/>
      <c r="BU305" s="22"/>
      <c r="BV305" s="22"/>
      <c r="BW305" s="22"/>
      <c r="BX305" s="22"/>
      <c r="BY305" s="22"/>
    </row>
    <row r="306" spans="1:77" s="24" customFormat="1" x14ac:dyDescent="0.2">
      <c r="A306" s="71">
        <v>305</v>
      </c>
      <c r="B306" s="26"/>
      <c r="C306" s="6"/>
      <c r="D306" s="3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29"/>
      <c r="BE306" s="35">
        <f>IF(BF306&lt;6,SUM(E306:BD306),SUM(LARGE(E306:BD306,{1;2;3;4;5;6})))</f>
        <v>0</v>
      </c>
      <c r="BF306" s="6">
        <f>COUNT(E306:BD306)</f>
        <v>0</v>
      </c>
      <c r="BR306" s="22"/>
      <c r="BT306" s="22"/>
      <c r="BU306" s="22"/>
      <c r="BV306" s="22"/>
      <c r="BW306" s="22"/>
      <c r="BX306" s="22"/>
      <c r="BY306" s="22"/>
    </row>
    <row r="307" spans="1:77" s="24" customFormat="1" x14ac:dyDescent="0.2">
      <c r="A307" s="71">
        <v>306</v>
      </c>
      <c r="B307" s="26"/>
      <c r="C307" s="8"/>
      <c r="D307" s="2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56"/>
      <c r="BE307" s="35">
        <f>IF(BF307&lt;6,SUM(E307:BD307),SUM(LARGE(E307:BD307,{1;2;3;4;5;6})))</f>
        <v>0</v>
      </c>
      <c r="BF307" s="57">
        <f>COUNT(E307:BD307)</f>
        <v>0</v>
      </c>
      <c r="BR307" s="22"/>
      <c r="BT307" s="22"/>
      <c r="BU307" s="22"/>
      <c r="BV307" s="22"/>
      <c r="BW307" s="22"/>
      <c r="BX307" s="22"/>
      <c r="BY307" s="22"/>
    </row>
    <row r="308" spans="1:77" s="24" customFormat="1" x14ac:dyDescent="0.2">
      <c r="A308" s="71">
        <v>307</v>
      </c>
      <c r="B308" s="26"/>
      <c r="C308" s="6"/>
      <c r="D308" s="26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35">
        <f>IF(BF308&lt;6,SUM(E308:BD308),SUM(LARGE(E308:BD308,{1;2;3;4;5;6})))</f>
        <v>0</v>
      </c>
      <c r="BF308" s="57">
        <f>COUNT(E308:BD308)</f>
        <v>0</v>
      </c>
      <c r="BR308" s="22"/>
      <c r="BT308" s="22"/>
      <c r="BU308" s="22"/>
      <c r="BV308" s="22"/>
      <c r="BW308" s="22"/>
      <c r="BX308" s="22"/>
      <c r="BY308" s="22"/>
    </row>
    <row r="309" spans="1:77" s="24" customFormat="1" x14ac:dyDescent="0.2">
      <c r="A309" s="71">
        <v>308</v>
      </c>
      <c r="B309" s="6"/>
      <c r="C309" s="6"/>
      <c r="D309" s="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35">
        <f>IF(BF309&lt;6,SUM(E309:BD309),SUM(LARGE(E309:BD309,{1;2;3;4;5;6})))</f>
        <v>0</v>
      </c>
      <c r="BF309" s="6">
        <f>COUNT(E309:BD309)</f>
        <v>0</v>
      </c>
      <c r="BR309" s="22"/>
      <c r="BT309" s="22"/>
      <c r="BU309" s="22"/>
      <c r="BV309" s="22"/>
      <c r="BW309" s="22"/>
      <c r="BX309" s="22"/>
      <c r="BY309" s="22"/>
    </row>
    <row r="310" spans="1:77" s="24" customFormat="1" x14ac:dyDescent="0.2">
      <c r="A310" s="71">
        <v>309</v>
      </c>
      <c r="B310" s="26"/>
      <c r="C310" s="6"/>
      <c r="D310" s="2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56"/>
      <c r="BE310" s="35">
        <f>IF(BF310&lt;6,SUM(E310:BD310),SUM(LARGE(E310:BD310,{1;2;3;4;5;6})))</f>
        <v>0</v>
      </c>
      <c r="BF310" s="57">
        <f>COUNT(E310:BD310)</f>
        <v>0</v>
      </c>
      <c r="BR310" s="22"/>
      <c r="BT310" s="22"/>
      <c r="BU310" s="22"/>
      <c r="BV310" s="22"/>
      <c r="BW310" s="22"/>
      <c r="BX310" s="22"/>
      <c r="BY310" s="22"/>
    </row>
    <row r="311" spans="1:77" s="24" customFormat="1" x14ac:dyDescent="0.2">
      <c r="A311" s="71">
        <v>310</v>
      </c>
      <c r="B311" s="26"/>
      <c r="C311" s="6"/>
      <c r="D311" s="3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29"/>
      <c r="BE311" s="35">
        <f>IF(BF311&lt;6,SUM(E311:BD311),SUM(LARGE(E311:BD311,{1;2;3;4;5;6})))</f>
        <v>0</v>
      </c>
      <c r="BF311" s="6">
        <f>COUNT(E311:BD311)</f>
        <v>0</v>
      </c>
      <c r="BR311" s="22"/>
      <c r="BT311" s="22"/>
      <c r="BU311" s="22"/>
      <c r="BV311" s="22"/>
      <c r="BW311" s="22"/>
      <c r="BX311" s="22"/>
      <c r="BY311" s="22"/>
    </row>
    <row r="312" spans="1:77" s="24" customFormat="1" x14ac:dyDescent="0.2">
      <c r="A312" s="71">
        <v>311</v>
      </c>
      <c r="B312" s="6"/>
      <c r="C312" s="6"/>
      <c r="D312" s="9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1"/>
      <c r="BE312" s="35">
        <f>IF(BF312&lt;6,SUM(E312:BD312),SUM(LARGE(E312:BD312,{1;2;3;4;5;6})))</f>
        <v>0</v>
      </c>
      <c r="BF312" s="57">
        <f>COUNT(E312:BD312)</f>
        <v>0</v>
      </c>
      <c r="BR312" s="22"/>
      <c r="BT312" s="22"/>
      <c r="BU312" s="22"/>
      <c r="BV312" s="22"/>
      <c r="BW312" s="22"/>
      <c r="BX312" s="22"/>
      <c r="BY312" s="22"/>
    </row>
    <row r="313" spans="1:77" s="24" customFormat="1" x14ac:dyDescent="0.2">
      <c r="A313" s="71">
        <v>312</v>
      </c>
      <c r="B313" s="26"/>
      <c r="C313" s="6"/>
      <c r="D313" s="9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1"/>
      <c r="BE313" s="35">
        <f>IF(BF313&lt;6,SUM(E313:BD313),SUM(LARGE(E313:BD313,{1;2;3;4;5;6})))</f>
        <v>0</v>
      </c>
      <c r="BF313" s="57">
        <f>COUNT(E313:BD313)</f>
        <v>0</v>
      </c>
      <c r="BR313" s="22"/>
      <c r="BT313" s="22"/>
      <c r="BU313" s="22"/>
      <c r="BV313" s="22"/>
      <c r="BW313" s="22"/>
      <c r="BX313" s="22"/>
      <c r="BY313" s="22"/>
    </row>
    <row r="314" spans="1:77" s="24" customFormat="1" x14ac:dyDescent="0.2">
      <c r="A314" s="71">
        <v>313</v>
      </c>
      <c r="B314" s="26"/>
      <c r="C314" s="8"/>
      <c r="D314" s="37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29"/>
      <c r="BE314" s="35">
        <f>IF(BF314&lt;6,SUM(E314:BD314),SUM(LARGE(E314:BD314,{1;2;3;4;5;6})))</f>
        <v>0</v>
      </c>
      <c r="BF314" s="57">
        <f>COUNT(E314:BD314)</f>
        <v>0</v>
      </c>
      <c r="BR314" s="22"/>
      <c r="BT314" s="22"/>
      <c r="BU314" s="22"/>
      <c r="BV314" s="22"/>
      <c r="BW314" s="22"/>
      <c r="BX314" s="22"/>
      <c r="BY314" s="22"/>
    </row>
    <row r="315" spans="1:77" s="24" customFormat="1" x14ac:dyDescent="0.2">
      <c r="A315" s="71">
        <v>314</v>
      </c>
      <c r="B315" s="26"/>
      <c r="C315" s="8"/>
      <c r="D315" s="26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56"/>
      <c r="BE315" s="35">
        <f>IF(BF315&lt;6,SUM(E315:BD315),SUM(LARGE(E315:BD315,{1;2;3;4;5;6})))</f>
        <v>0</v>
      </c>
      <c r="BF315" s="57">
        <f>COUNT(E315:BD315)</f>
        <v>0</v>
      </c>
      <c r="BR315" s="22"/>
      <c r="BT315" s="22"/>
      <c r="BU315" s="22"/>
      <c r="BV315" s="22"/>
      <c r="BW315" s="22"/>
      <c r="BX315" s="22"/>
      <c r="BY315" s="22"/>
    </row>
    <row r="316" spans="1:77" s="24" customFormat="1" x14ac:dyDescent="0.2">
      <c r="A316" s="71">
        <v>315</v>
      </c>
      <c r="B316" s="26"/>
      <c r="C316" s="6"/>
      <c r="D316" s="26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35">
        <f>IF(BF316&lt;6,SUM(E316:BD316),SUM(LARGE(E316:BD316,{1;2;3;4;5;6})))</f>
        <v>0</v>
      </c>
      <c r="BF316" s="57">
        <f>COUNT(E316:BD316)</f>
        <v>0</v>
      </c>
      <c r="BR316" s="22"/>
      <c r="BT316" s="22"/>
      <c r="BU316" s="22"/>
      <c r="BV316" s="22"/>
      <c r="BW316" s="22"/>
      <c r="BX316" s="22"/>
      <c r="BY316" s="22"/>
    </row>
    <row r="317" spans="1:77" s="24" customFormat="1" x14ac:dyDescent="0.2">
      <c r="A317" s="71">
        <v>316</v>
      </c>
      <c r="B317" s="26"/>
      <c r="C317" s="8"/>
      <c r="D317" s="2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35">
        <f>IF(BF317&lt;6,SUM(E317:BD317),SUM(LARGE(E317:BD317,{1;2;3;4;5;6})))</f>
        <v>0</v>
      </c>
      <c r="BF317" s="6">
        <f>COUNT(E317:BD317)</f>
        <v>0</v>
      </c>
      <c r="BR317" s="22"/>
      <c r="BT317" s="22"/>
      <c r="BU317" s="22"/>
      <c r="BV317" s="22"/>
      <c r="BW317" s="22"/>
      <c r="BX317" s="22"/>
      <c r="BY317" s="22"/>
    </row>
    <row r="318" spans="1:77" s="24" customFormat="1" x14ac:dyDescent="0.2">
      <c r="A318" s="71">
        <v>317</v>
      </c>
      <c r="B318" s="6"/>
      <c r="C318" s="6"/>
      <c r="D318" s="26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35">
        <f>IF(BF318&lt;6,SUM(E318:BD318),SUM(LARGE(E318:BD318,{1;2;3;4;5;6})))</f>
        <v>0</v>
      </c>
      <c r="BF318" s="6">
        <f>COUNT(E318:BD318)</f>
        <v>0</v>
      </c>
      <c r="BR318" s="22"/>
      <c r="BT318" s="22"/>
      <c r="BU318" s="22"/>
      <c r="BV318" s="22"/>
      <c r="BW318" s="22"/>
      <c r="BX318" s="22"/>
      <c r="BY318" s="22"/>
    </row>
    <row r="319" spans="1:77" s="24" customFormat="1" x14ac:dyDescent="0.2">
      <c r="A319" s="71">
        <v>318</v>
      </c>
      <c r="B319" s="6"/>
      <c r="C319" s="6"/>
      <c r="D319" s="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35">
        <f>IF(BF319&lt;6,SUM(E319:BD319),SUM(LARGE(E319:BD319,{1;2;3;4;5;6})))</f>
        <v>0</v>
      </c>
      <c r="BF319" s="57">
        <f>COUNT(E319:BD319)</f>
        <v>0</v>
      </c>
      <c r="BR319" s="22"/>
      <c r="BT319" s="22"/>
      <c r="BU319" s="22"/>
      <c r="BV319" s="22"/>
      <c r="BW319" s="22"/>
      <c r="BX319" s="22"/>
      <c r="BY319" s="22"/>
    </row>
    <row r="320" spans="1:77" s="24" customFormat="1" x14ac:dyDescent="0.2">
      <c r="A320" s="71">
        <v>319</v>
      </c>
      <c r="B320" s="6"/>
      <c r="C320" s="6"/>
      <c r="D320" s="37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6"/>
      <c r="BE320" s="35">
        <f>IF(BF320&lt;6,SUM(E320:BD320),SUM(LARGE(E320:BD320,{1;2;3;4;5;6})))</f>
        <v>0</v>
      </c>
      <c r="BF320" s="57">
        <f>COUNT(E320:BD320)</f>
        <v>0</v>
      </c>
      <c r="BR320" s="22"/>
      <c r="BT320" s="22"/>
      <c r="BU320" s="22"/>
      <c r="BV320" s="22"/>
      <c r="BW320" s="22"/>
      <c r="BX320" s="22"/>
      <c r="BY320" s="22"/>
    </row>
    <row r="321" spans="1:77" s="24" customFormat="1" x14ac:dyDescent="0.2">
      <c r="A321" s="71">
        <v>320</v>
      </c>
      <c r="B321" s="6"/>
      <c r="C321" s="6"/>
      <c r="D321" s="26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6"/>
      <c r="BE321" s="35">
        <f>IF(BF321&lt;6,SUM(E321:BD321),SUM(LARGE(E321:BD321,{1;2;3;4;5;6})))</f>
        <v>0</v>
      </c>
      <c r="BF321" s="57">
        <f>COUNT(E321:BD321)</f>
        <v>0</v>
      </c>
      <c r="BR321" s="22"/>
      <c r="BT321" s="22"/>
      <c r="BU321" s="22"/>
      <c r="BV321" s="22"/>
      <c r="BW321" s="22"/>
      <c r="BX321" s="22"/>
      <c r="BY321" s="22"/>
    </row>
    <row r="322" spans="1:77" s="24" customFormat="1" x14ac:dyDescent="0.2">
      <c r="A322" s="71">
        <v>321</v>
      </c>
      <c r="B322" s="26"/>
      <c r="C322" s="6"/>
      <c r="D322" s="26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56"/>
      <c r="BE322" s="35">
        <f>IF(BF322&lt;6,SUM(E322:BD322),SUM(LARGE(E322:BD322,{1;2;3;4;5;6})))</f>
        <v>0</v>
      </c>
      <c r="BF322" s="57">
        <f>COUNT(E322:BD322)</f>
        <v>0</v>
      </c>
      <c r="BR322" s="22"/>
      <c r="BT322" s="22"/>
      <c r="BU322" s="22"/>
      <c r="BV322" s="22"/>
      <c r="BW322" s="22"/>
      <c r="BX322" s="22"/>
      <c r="BY322" s="22"/>
    </row>
    <row r="323" spans="1:77" s="24" customFormat="1" x14ac:dyDescent="0.2">
      <c r="A323" s="71">
        <v>322</v>
      </c>
      <c r="B323" s="6"/>
      <c r="C323" s="6"/>
      <c r="D323" s="37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29"/>
      <c r="BE323" s="35">
        <f>IF(BF323&lt;6,SUM(E323:BD323),SUM(LARGE(E323:BD323,{1;2;3;4;5;6})))</f>
        <v>0</v>
      </c>
      <c r="BF323" s="6">
        <f>COUNT(E323:BD323)</f>
        <v>0</v>
      </c>
      <c r="BR323" s="22"/>
      <c r="BT323" s="22"/>
      <c r="BU323" s="22"/>
      <c r="BV323" s="22"/>
      <c r="BW323" s="22"/>
      <c r="BX323" s="22"/>
      <c r="BY323" s="22"/>
    </row>
    <row r="324" spans="1:77" s="24" customFormat="1" x14ac:dyDescent="0.2">
      <c r="A324" s="71">
        <v>323</v>
      </c>
      <c r="B324" s="26"/>
      <c r="C324" s="6"/>
      <c r="D324" s="26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6"/>
      <c r="BE324" s="35">
        <f>IF(BF324&lt;6,SUM(E324:BD324),SUM(LARGE(E324:BD324,{1;2;3;4;5;6})))</f>
        <v>0</v>
      </c>
      <c r="BF324" s="57">
        <f>COUNT(E324:BD324)</f>
        <v>0</v>
      </c>
      <c r="BR324" s="22"/>
      <c r="BT324" s="22"/>
      <c r="BU324" s="22"/>
      <c r="BV324" s="22"/>
      <c r="BW324" s="22"/>
      <c r="BX324" s="22"/>
      <c r="BY324" s="22"/>
    </row>
    <row r="325" spans="1:77" s="24" customFormat="1" x14ac:dyDescent="0.2">
      <c r="A325" s="71">
        <v>324</v>
      </c>
      <c r="B325" s="6"/>
      <c r="C325" s="6"/>
      <c r="D325" s="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"/>
      <c r="BE325" s="35">
        <f>IF(BF325&lt;6,SUM(E325:BD325),SUM(LARGE(E325:BD325,{1;2;3;4;5;6})))</f>
        <v>0</v>
      </c>
      <c r="BF325" s="6">
        <f>COUNT(E325:BD325)</f>
        <v>0</v>
      </c>
      <c r="BR325" s="22"/>
      <c r="BT325" s="22"/>
      <c r="BU325" s="22"/>
      <c r="BV325" s="22"/>
      <c r="BW325" s="22"/>
      <c r="BX325" s="22"/>
      <c r="BY325" s="22"/>
    </row>
    <row r="326" spans="1:77" s="24" customFormat="1" x14ac:dyDescent="0.2">
      <c r="A326" s="71">
        <v>325</v>
      </c>
      <c r="B326" s="26"/>
      <c r="C326" s="8"/>
      <c r="D326" s="26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6"/>
      <c r="BE326" s="35">
        <f>IF(BF326&lt;6,SUM(E326:BD326),SUM(LARGE(E326:BD326,{1;2;3;4;5;6})))</f>
        <v>0</v>
      </c>
      <c r="BF326" s="57">
        <f>COUNT(E326:BD326)</f>
        <v>0</v>
      </c>
      <c r="BR326" s="22"/>
      <c r="BT326" s="22"/>
      <c r="BU326" s="22"/>
      <c r="BV326" s="22"/>
      <c r="BW326" s="22"/>
      <c r="BX326" s="22"/>
      <c r="BY326" s="22"/>
    </row>
    <row r="327" spans="1:77" s="24" customFormat="1" x14ac:dyDescent="0.2">
      <c r="A327" s="71">
        <v>326</v>
      </c>
      <c r="B327" s="6"/>
      <c r="C327" s="6"/>
      <c r="D327" s="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"/>
      <c r="BE327" s="35">
        <f>IF(BF327&lt;6,SUM(E327:BD327),SUM(LARGE(E327:BD327,{1;2;3;4;5;6})))</f>
        <v>0</v>
      </c>
      <c r="BF327" s="6">
        <f>COUNT(E327:BD327)</f>
        <v>0</v>
      </c>
      <c r="BR327" s="22"/>
      <c r="BT327" s="22"/>
      <c r="BU327" s="22"/>
      <c r="BV327" s="22"/>
      <c r="BW327" s="22"/>
      <c r="BX327" s="22"/>
      <c r="BY327" s="22"/>
    </row>
    <row r="328" spans="1:77" s="24" customFormat="1" x14ac:dyDescent="0.2">
      <c r="A328" s="71">
        <v>327</v>
      </c>
      <c r="B328" s="26"/>
      <c r="C328" s="6"/>
      <c r="D328" s="3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52"/>
      <c r="BE328" s="35">
        <f>IF(BF328&lt;6,SUM(E328:BD328),SUM(LARGE(E328:BD328,{1;2;3;4;5;6})))</f>
        <v>0</v>
      </c>
      <c r="BF328" s="57">
        <f>COUNT(E328:BD328)</f>
        <v>0</v>
      </c>
      <c r="BR328" s="22"/>
      <c r="BT328" s="22"/>
      <c r="BU328" s="22"/>
      <c r="BV328" s="22"/>
      <c r="BW328" s="22"/>
      <c r="BX328" s="22"/>
      <c r="BY328" s="22"/>
    </row>
    <row r="329" spans="1:77" s="24" customFormat="1" x14ac:dyDescent="0.2">
      <c r="A329" s="71">
        <v>328</v>
      </c>
      <c r="B329" s="6"/>
      <c r="C329" s="6"/>
      <c r="D329" s="3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9"/>
      <c r="BE329" s="35">
        <f>IF(BF329&lt;6,SUM(E329:BD329),SUM(LARGE(E329:BD329,{1;2;3;4;5;6})))</f>
        <v>0</v>
      </c>
      <c r="BF329" s="6">
        <f>COUNT(E329:BD329)</f>
        <v>0</v>
      </c>
      <c r="BR329" s="22"/>
      <c r="BT329" s="22"/>
      <c r="BU329" s="22"/>
      <c r="BV329" s="22"/>
      <c r="BW329" s="22"/>
      <c r="BX329" s="22"/>
      <c r="BY329" s="22"/>
    </row>
    <row r="330" spans="1:77" s="24" customFormat="1" x14ac:dyDescent="0.2">
      <c r="A330" s="71">
        <v>329</v>
      </c>
      <c r="B330" s="26"/>
      <c r="C330" s="8"/>
      <c r="D330" s="37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35">
        <f>IF(BF330&lt;6,SUM(E330:BD330),SUM(LARGE(E330:BD330,{1;2;3;4;5;6})))</f>
        <v>0</v>
      </c>
      <c r="BF330" s="57">
        <f>COUNT(E330:BD330)</f>
        <v>0</v>
      </c>
      <c r="BR330" s="22"/>
      <c r="BT330" s="22"/>
      <c r="BU330" s="22"/>
      <c r="BV330" s="22"/>
      <c r="BW330" s="22"/>
      <c r="BX330" s="22"/>
      <c r="BY330" s="22"/>
    </row>
    <row r="331" spans="1:77" s="24" customFormat="1" x14ac:dyDescent="0.2">
      <c r="A331" s="71">
        <v>330</v>
      </c>
      <c r="B331" s="26"/>
      <c r="C331" s="8"/>
      <c r="D331" s="26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35">
        <f>IF(BF331&lt;6,SUM(E331:BD331),SUM(LARGE(E331:BD331,{1;2;3;4;5;6})))</f>
        <v>0</v>
      </c>
      <c r="BF331" s="57">
        <f>COUNT(E331:BD331)</f>
        <v>0</v>
      </c>
      <c r="BR331" s="22"/>
      <c r="BT331" s="22"/>
      <c r="BU331" s="22"/>
      <c r="BV331" s="22"/>
      <c r="BW331" s="22"/>
      <c r="BX331" s="22"/>
      <c r="BY331" s="22"/>
    </row>
    <row r="332" spans="1:77" s="24" customFormat="1" x14ac:dyDescent="0.2">
      <c r="A332" s="71">
        <v>331</v>
      </c>
      <c r="B332" s="26"/>
      <c r="C332" s="6"/>
      <c r="D332" s="26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35">
        <f>IF(BF332&lt;6,SUM(E332:BD332),SUM(LARGE(E332:BD332,{1;2;3;4;5;6})))</f>
        <v>0</v>
      </c>
      <c r="BF332" s="57">
        <f>COUNT(E332:BD332)</f>
        <v>0</v>
      </c>
      <c r="BR332" s="22"/>
      <c r="BT332" s="22"/>
      <c r="BU332" s="22"/>
      <c r="BV332" s="22"/>
      <c r="BW332" s="22"/>
      <c r="BX332" s="22"/>
      <c r="BY332" s="22"/>
    </row>
    <row r="333" spans="1:77" s="24" customFormat="1" x14ac:dyDescent="0.2">
      <c r="A333" s="71">
        <v>332</v>
      </c>
      <c r="B333" s="26"/>
      <c r="C333" s="8"/>
      <c r="D333" s="26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9"/>
      <c r="BE333" s="35">
        <f>IF(BF333&lt;6,SUM(E333:BD333),SUM(LARGE(E333:BD333,{1;2;3;4;5;6})))</f>
        <v>0</v>
      </c>
      <c r="BF333" s="6">
        <f>COUNT(E333:BD333)</f>
        <v>0</v>
      </c>
      <c r="BR333" s="22"/>
      <c r="BT333" s="22"/>
      <c r="BU333" s="22"/>
      <c r="BV333" s="22"/>
      <c r="BW333" s="22"/>
      <c r="BX333" s="22"/>
      <c r="BY333" s="22"/>
    </row>
    <row r="334" spans="1:77" s="24" customFormat="1" x14ac:dyDescent="0.2">
      <c r="A334" s="71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52"/>
      <c r="BE334" s="35">
        <f>IF(BF334&lt;6,SUM(E334:BD334),SUM(LARGE(E334:BD334,{1;2;3;4;5;6})))</f>
        <v>0</v>
      </c>
      <c r="BF334" s="57">
        <f>COUNT(E334:BD334)</f>
        <v>0</v>
      </c>
      <c r="BR334" s="22"/>
      <c r="BT334" s="22"/>
      <c r="BU334" s="22"/>
      <c r="BV334" s="22"/>
      <c r="BW334" s="22"/>
      <c r="BX334" s="22"/>
      <c r="BY334" s="22"/>
    </row>
    <row r="335" spans="1:77" s="24" customFormat="1" x14ac:dyDescent="0.2">
      <c r="A335" s="71">
        <v>334</v>
      </c>
      <c r="B335" s="26"/>
      <c r="C335" s="6"/>
      <c r="D335" s="26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9"/>
      <c r="BE335" s="35">
        <f>IF(BF335&lt;6,SUM(E335:BD335),SUM(LARGE(E335:BD335,{1;2;3;4;5;6})))</f>
        <v>0</v>
      </c>
      <c r="BF335" s="57">
        <f>COUNT(E335:BD335)</f>
        <v>0</v>
      </c>
      <c r="BR335" s="22"/>
      <c r="BT335" s="22"/>
      <c r="BU335" s="22"/>
      <c r="BV335" s="22"/>
      <c r="BW335" s="22"/>
      <c r="BX335" s="22"/>
      <c r="BY335" s="22"/>
    </row>
    <row r="336" spans="1:77" s="24" customFormat="1" x14ac:dyDescent="0.2">
      <c r="A336" s="71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35">
        <f>IF(BF336&lt;6,SUM(E336:BD336),SUM(LARGE(E336:BD336,{1;2;3;4;5;6})))</f>
        <v>0</v>
      </c>
      <c r="BF336" s="57">
        <f>COUNT(E336:BD336)</f>
        <v>0</v>
      </c>
      <c r="BR336" s="22"/>
      <c r="BT336" s="22"/>
      <c r="BU336" s="22"/>
      <c r="BV336" s="22"/>
      <c r="BW336" s="22"/>
      <c r="BX336" s="22"/>
      <c r="BY336" s="22"/>
    </row>
    <row r="337" spans="1:77" s="24" customFormat="1" x14ac:dyDescent="0.2">
      <c r="A337" s="71">
        <v>336</v>
      </c>
      <c r="B337" s="6"/>
      <c r="C337" s="6"/>
      <c r="D337" s="9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1"/>
      <c r="BE337" s="35">
        <f>IF(BF337&lt;6,SUM(E337:BD337),SUM(LARGE(E337:BD337,{1;2;3;4;5;6})))</f>
        <v>0</v>
      </c>
      <c r="BF337" s="6">
        <f>COUNT(E337:BD337)</f>
        <v>0</v>
      </c>
      <c r="BR337" s="22"/>
      <c r="BT337" s="22"/>
      <c r="BU337" s="22"/>
      <c r="BV337" s="22"/>
      <c r="BW337" s="22"/>
      <c r="BX337" s="22"/>
      <c r="BY337" s="22"/>
    </row>
    <row r="338" spans="1:77" s="24" customFormat="1" x14ac:dyDescent="0.2">
      <c r="A338" s="71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35">
        <f>IF(BF338&lt;6,SUM(E338:BD338),SUM(LARGE(E338:BD338,{1;2;3;4;5;6})))</f>
        <v>0</v>
      </c>
      <c r="BF338" s="6">
        <f>COUNT(E338:BD338)</f>
        <v>0</v>
      </c>
      <c r="BR338" s="22"/>
      <c r="BT338" s="22"/>
      <c r="BU338" s="22"/>
      <c r="BV338" s="22"/>
      <c r="BW338" s="22"/>
      <c r="BX338" s="22"/>
      <c r="BY338" s="22"/>
    </row>
    <row r="339" spans="1:77" s="24" customFormat="1" x14ac:dyDescent="0.2">
      <c r="A339" s="71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56"/>
      <c r="BE339" s="35">
        <f>IF(BF339&lt;6,SUM(E339:BD339),SUM(LARGE(E339:BD339,{1;2;3;4;5;6})))</f>
        <v>0</v>
      </c>
      <c r="BF339" s="57">
        <f>COUNT(E339:BD339)</f>
        <v>0</v>
      </c>
      <c r="BR339" s="22"/>
      <c r="BT339" s="22"/>
      <c r="BU339" s="22"/>
      <c r="BV339" s="22"/>
      <c r="BW339" s="22"/>
      <c r="BX339" s="22"/>
      <c r="BY339" s="22"/>
    </row>
    <row r="340" spans="1:77" s="24" customFormat="1" x14ac:dyDescent="0.2">
      <c r="A340" s="71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35">
        <f>IF(BF340&lt;6,SUM(E340:BD340),SUM(LARGE(E340:BD340,{1;2;3;4;5;6})))</f>
        <v>0</v>
      </c>
      <c r="BF340" s="57">
        <f>COUNT(E340:BD340)</f>
        <v>0</v>
      </c>
      <c r="BR340" s="22"/>
      <c r="BT340" s="22"/>
      <c r="BU340" s="22"/>
      <c r="BV340" s="22"/>
      <c r="BW340" s="22"/>
      <c r="BX340" s="22"/>
      <c r="BY340" s="22"/>
    </row>
    <row r="341" spans="1:77" s="24" customFormat="1" x14ac:dyDescent="0.2">
      <c r="A341" s="71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"/>
      <c r="BE341" s="35">
        <f>IF(BF341&lt;6,SUM(E341:BD341),SUM(LARGE(E341:BD341,{1;2;3;4;5;6})))</f>
        <v>0</v>
      </c>
      <c r="BF341" s="57">
        <f>COUNT(E341:BD341)</f>
        <v>0</v>
      </c>
      <c r="BR341" s="22"/>
      <c r="BT341" s="22"/>
      <c r="BU341" s="22"/>
      <c r="BV341" s="22"/>
      <c r="BW341" s="22"/>
      <c r="BX341" s="22"/>
      <c r="BY341" s="22"/>
    </row>
    <row r="342" spans="1:77" s="24" customFormat="1" x14ac:dyDescent="0.2">
      <c r="A342" s="71">
        <v>341</v>
      </c>
      <c r="B342" s="26"/>
      <c r="C342" s="6"/>
      <c r="D342" s="26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6"/>
      <c r="BE342" s="35">
        <f>IF(BF342&lt;6,SUM(E342:BD342),SUM(LARGE(E342:BD342,{1;2;3;4;5;6})))</f>
        <v>0</v>
      </c>
      <c r="BF342" s="6">
        <f>COUNT(E342:BD342)</f>
        <v>0</v>
      </c>
      <c r="BR342" s="22"/>
      <c r="BT342" s="22"/>
      <c r="BU342" s="22"/>
      <c r="BV342" s="22"/>
      <c r="BW342" s="22"/>
      <c r="BX342" s="22"/>
      <c r="BY342" s="22"/>
    </row>
    <row r="343" spans="1:77" s="24" customFormat="1" x14ac:dyDescent="0.2">
      <c r="A343" s="71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30"/>
      <c r="BE343" s="35">
        <f>IF(BF343&lt;6,SUM(E343:BD343),SUM(LARGE(E343:BD343,{1;2;3;4;5;6})))</f>
        <v>0</v>
      </c>
      <c r="BF343" s="57">
        <f>COUNT(E343:BD343)</f>
        <v>0</v>
      </c>
      <c r="BR343" s="22"/>
      <c r="BT343" s="22"/>
      <c r="BU343" s="22"/>
      <c r="BV343" s="22"/>
      <c r="BW343" s="22"/>
      <c r="BX343" s="22"/>
      <c r="BY343" s="22"/>
    </row>
    <row r="344" spans="1:77" s="24" customFormat="1" x14ac:dyDescent="0.2">
      <c r="A344" s="71">
        <v>343</v>
      </c>
      <c r="B344" s="26"/>
      <c r="C344" s="8"/>
      <c r="D344" s="37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6"/>
      <c r="BE344" s="35">
        <f>IF(BF344&lt;6,SUM(E344:BD344),SUM(LARGE(E344:BD344,{1;2;3;4;5;6})))</f>
        <v>0</v>
      </c>
      <c r="BF344" s="57">
        <f>COUNT(E344:BD344)</f>
        <v>0</v>
      </c>
      <c r="BR344" s="22"/>
      <c r="BT344" s="22"/>
      <c r="BU344" s="22"/>
      <c r="BV344" s="22"/>
      <c r="BW344" s="22"/>
      <c r="BX344" s="22"/>
      <c r="BY344" s="22"/>
    </row>
    <row r="345" spans="1:77" s="24" customFormat="1" x14ac:dyDescent="0.2">
      <c r="A345" s="71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29"/>
      <c r="BE345" s="35">
        <f>IF(BF345&lt;6,SUM(E345:BD345),SUM(LARGE(E345:BD345,{1;2;3;4;5;6})))</f>
        <v>0</v>
      </c>
      <c r="BF345" s="6">
        <f>COUNT(E345:BD345)</f>
        <v>0</v>
      </c>
      <c r="BR345" s="22"/>
      <c r="BT345" s="22"/>
      <c r="BU345" s="22"/>
      <c r="BV345" s="22"/>
      <c r="BW345" s="22"/>
      <c r="BX345" s="22"/>
      <c r="BY345" s="22"/>
    </row>
    <row r="346" spans="1:77" s="24" customFormat="1" x14ac:dyDescent="0.2">
      <c r="A346" s="71">
        <v>345</v>
      </c>
      <c r="B346" s="6"/>
      <c r="C346" s="6"/>
      <c r="D346" s="37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29"/>
      <c r="BE346" s="35">
        <f>IF(BF346&lt;6,SUM(E346:BD346),SUM(LARGE(E346:BD346,{1;2;3;4;5;6})))</f>
        <v>0</v>
      </c>
      <c r="BF346" s="6">
        <f>COUNT(E346:BD346)</f>
        <v>0</v>
      </c>
      <c r="BR346" s="22"/>
      <c r="BT346" s="22"/>
      <c r="BU346" s="22"/>
      <c r="BV346" s="22"/>
      <c r="BW346" s="22"/>
      <c r="BX346" s="22"/>
      <c r="BY346" s="22"/>
    </row>
    <row r="347" spans="1:77" s="24" customFormat="1" x14ac:dyDescent="0.2">
      <c r="A347" s="71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35">
        <f>IF(BF347&lt;6,SUM(E347:BD347),SUM(LARGE(E347:BD347,{1;2;3;4;5;6})))</f>
        <v>0</v>
      </c>
      <c r="BF347" s="57">
        <f>COUNT(E347:BD347)</f>
        <v>0</v>
      </c>
      <c r="BR347" s="22"/>
      <c r="BT347" s="22"/>
      <c r="BU347" s="22"/>
      <c r="BV347" s="22"/>
      <c r="BW347" s="22"/>
      <c r="BX347" s="22"/>
      <c r="BY347" s="22"/>
    </row>
    <row r="348" spans="1:77" s="24" customFormat="1" x14ac:dyDescent="0.2">
      <c r="A348" s="71">
        <v>347</v>
      </c>
      <c r="B348" s="26"/>
      <c r="C348" s="6"/>
      <c r="D348" s="26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30"/>
      <c r="BE348" s="35">
        <f>IF(BF348&lt;6,SUM(E348:BD348),SUM(LARGE(E348:BD348,{1;2;3;4;5;6})))</f>
        <v>0</v>
      </c>
      <c r="BF348" s="57">
        <f>COUNT(E348:BD348)</f>
        <v>0</v>
      </c>
      <c r="BR348" s="22"/>
      <c r="BT348" s="22"/>
      <c r="BU348" s="22"/>
      <c r="BV348" s="22"/>
      <c r="BW348" s="22"/>
      <c r="BX348" s="22"/>
      <c r="BY348" s="22"/>
    </row>
    <row r="349" spans="1:77" s="24" customFormat="1" x14ac:dyDescent="0.2">
      <c r="A349" s="71">
        <v>348</v>
      </c>
      <c r="B349" s="26"/>
      <c r="C349" s="6"/>
      <c r="D349" s="26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6"/>
      <c r="BE349" s="35">
        <f>IF(BF349&lt;6,SUM(E349:BD349),SUM(LARGE(E349:BD349,{1;2;3;4;5;6})))</f>
        <v>0</v>
      </c>
      <c r="BF349" s="57">
        <f>COUNT(E349:BD349)</f>
        <v>0</v>
      </c>
      <c r="BR349" s="22"/>
      <c r="BT349" s="22"/>
      <c r="BU349" s="22"/>
      <c r="BV349" s="22"/>
      <c r="BW349" s="22"/>
      <c r="BX349" s="22"/>
      <c r="BY349" s="22"/>
    </row>
    <row r="350" spans="1:77" s="24" customFormat="1" x14ac:dyDescent="0.2">
      <c r="A350" s="71">
        <v>349</v>
      </c>
      <c r="B350" s="26"/>
      <c r="C350" s="8"/>
      <c r="D350" s="26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29"/>
      <c r="BE350" s="35">
        <f>IF(BF350&lt;6,SUM(E350:BD350),SUM(LARGE(E350:BD350,{1;2;3;4;5;6})))</f>
        <v>0</v>
      </c>
      <c r="BF350" s="6">
        <f>COUNT(E350:BD350)</f>
        <v>0</v>
      </c>
      <c r="BR350" s="22"/>
      <c r="BT350" s="22"/>
      <c r="BU350" s="22"/>
      <c r="BV350" s="22"/>
      <c r="BW350" s="22"/>
      <c r="BX350" s="22"/>
      <c r="BY350" s="22"/>
    </row>
    <row r="351" spans="1:77" s="24" customFormat="1" x14ac:dyDescent="0.2">
      <c r="A351" s="71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56"/>
      <c r="BE351" s="35">
        <f>IF(BF351&lt;6,SUM(E351:BD351),SUM(LARGE(E351:BD351,{1;2;3;4;5;6})))</f>
        <v>0</v>
      </c>
      <c r="BF351" s="57">
        <f>COUNT(E351:BD351)</f>
        <v>0</v>
      </c>
      <c r="BR351" s="22"/>
      <c r="BT351" s="22"/>
      <c r="BU351" s="22"/>
      <c r="BV351" s="22"/>
      <c r="BW351" s="22"/>
      <c r="BX351" s="22"/>
      <c r="BY351" s="22"/>
    </row>
    <row r="352" spans="1:77" s="24" customFormat="1" x14ac:dyDescent="0.2">
      <c r="A352" s="71">
        <v>351</v>
      </c>
      <c r="B352" s="6"/>
      <c r="C352" s="6"/>
      <c r="D352" s="37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29"/>
      <c r="BE352" s="35">
        <f>IF(BF352&lt;6,SUM(E352:BD352),SUM(LARGE(E352:BD352,{1;2;3;4;5;6})))</f>
        <v>0</v>
      </c>
      <c r="BF352" s="6">
        <f>COUNT(E352:BD352)</f>
        <v>0</v>
      </c>
      <c r="BR352" s="22"/>
      <c r="BT352" s="22"/>
      <c r="BU352" s="22"/>
      <c r="BV352" s="22"/>
      <c r="BW352" s="22"/>
      <c r="BX352" s="22"/>
      <c r="BY352" s="22"/>
    </row>
    <row r="353" spans="1:77" s="24" customFormat="1" x14ac:dyDescent="0.2">
      <c r="A353" s="71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48"/>
      <c r="BE353" s="35">
        <f>IF(BF353&lt;6,SUM(E353:BD353),SUM(LARGE(E353:BD353,{1;2;3;4;5;6})))</f>
        <v>0</v>
      </c>
      <c r="BF353" s="57">
        <f>COUNT(E353:BD353)</f>
        <v>0</v>
      </c>
      <c r="BR353" s="22"/>
      <c r="BT353" s="22"/>
      <c r="BU353" s="22"/>
      <c r="BV353" s="22"/>
      <c r="BW353" s="22"/>
      <c r="BX353" s="22"/>
      <c r="BY353" s="22"/>
    </row>
    <row r="354" spans="1:77" s="24" customFormat="1" x14ac:dyDescent="0.2">
      <c r="A354" s="71">
        <v>353</v>
      </c>
      <c r="B354" s="26"/>
      <c r="C354" s="8"/>
      <c r="D354" s="37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6"/>
      <c r="BE354" s="35">
        <f>IF(BF354&lt;6,SUM(E354:BD354),SUM(LARGE(E354:BD354,{1;2;3;4;5;6})))</f>
        <v>0</v>
      </c>
      <c r="BF354" s="57">
        <f>COUNT(E354:BD354)</f>
        <v>0</v>
      </c>
      <c r="BR354" s="22"/>
      <c r="BT354" s="22"/>
      <c r="BU354" s="22"/>
      <c r="BV354" s="22"/>
      <c r="BW354" s="22"/>
      <c r="BX354" s="22"/>
      <c r="BY354" s="22"/>
    </row>
    <row r="355" spans="1:77" s="24" customFormat="1" x14ac:dyDescent="0.2">
      <c r="A355" s="71">
        <v>354</v>
      </c>
      <c r="B355" s="26"/>
      <c r="C355" s="8"/>
      <c r="D355" s="37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6"/>
      <c r="BE355" s="35">
        <f>IF(BF355&lt;6,SUM(E355:BD355),SUM(LARGE(E355:BD355,{1;2;3;4;5;6})))</f>
        <v>0</v>
      </c>
      <c r="BF355" s="57">
        <f>COUNT(E355:BD355)</f>
        <v>0</v>
      </c>
      <c r="BR355" s="22"/>
      <c r="BT355" s="22"/>
      <c r="BU355" s="22"/>
      <c r="BV355" s="22"/>
      <c r="BW355" s="22"/>
      <c r="BX355" s="22"/>
      <c r="BY355" s="22"/>
    </row>
    <row r="356" spans="1:77" s="24" customFormat="1" x14ac:dyDescent="0.2">
      <c r="A356" s="71">
        <v>355</v>
      </c>
      <c r="B356" s="26"/>
      <c r="C356" s="6"/>
      <c r="D356" s="37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6"/>
      <c r="BE356" s="35">
        <f>IF(BF356&lt;6,SUM(E356:BD356),SUM(LARGE(E356:BD356,{1;2;3;4;5;6})))</f>
        <v>0</v>
      </c>
      <c r="BF356" s="57">
        <f>COUNT(E356:BD356)</f>
        <v>0</v>
      </c>
      <c r="BR356" s="22"/>
      <c r="BT356" s="22"/>
      <c r="BU356" s="22"/>
      <c r="BV356" s="22"/>
      <c r="BW356" s="22"/>
      <c r="BX356" s="22"/>
      <c r="BY356" s="22"/>
    </row>
    <row r="357" spans="1:77" s="24" customFormat="1" x14ac:dyDescent="0.2">
      <c r="A357" s="71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29"/>
      <c r="BE357" s="35">
        <f>IF(BF357&lt;6,SUM(E357:BD357),SUM(LARGE(E357:BD357,{1;2;3;4;5;6})))</f>
        <v>0</v>
      </c>
      <c r="BF357" s="6">
        <f>COUNT(E357:BD357)</f>
        <v>0</v>
      </c>
      <c r="BR357" s="22"/>
      <c r="BT357" s="22"/>
      <c r="BU357" s="22"/>
      <c r="BV357" s="22"/>
      <c r="BW357" s="22"/>
      <c r="BX357" s="22"/>
      <c r="BY357" s="22"/>
    </row>
    <row r="358" spans="1:77" s="24" customFormat="1" x14ac:dyDescent="0.2">
      <c r="A358" s="71">
        <v>357</v>
      </c>
      <c r="B358" s="26"/>
      <c r="C358" s="6"/>
      <c r="D358" s="37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6"/>
      <c r="BE358" s="35">
        <f>IF(BF358&lt;6,SUM(E358:BD358),SUM(LARGE(E358:BD358,{1;2;3;4;5;6})))</f>
        <v>0</v>
      </c>
      <c r="BF358" s="57">
        <f>COUNT(E358:BD358)</f>
        <v>0</v>
      </c>
      <c r="BR358" s="22"/>
      <c r="BT358" s="22"/>
      <c r="BU358" s="22"/>
      <c r="BV358" s="22"/>
      <c r="BW358" s="22"/>
      <c r="BX358" s="22"/>
      <c r="BY358" s="22"/>
    </row>
    <row r="359" spans="1:77" s="24" customFormat="1" x14ac:dyDescent="0.2">
      <c r="A359" s="71">
        <v>358</v>
      </c>
      <c r="B359" s="26"/>
      <c r="C359" s="8"/>
      <c r="D359" s="26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6"/>
      <c r="BE359" s="35">
        <f>IF(BF359&lt;6,SUM(E359:BD359),SUM(LARGE(E359:BD359,{1;2;3;4;5;6})))</f>
        <v>0</v>
      </c>
      <c r="BF359" s="57">
        <f>COUNT(E359:BD359)</f>
        <v>0</v>
      </c>
      <c r="BR359" s="22"/>
      <c r="BT359" s="22"/>
      <c r="BU359" s="22"/>
      <c r="BV359" s="22"/>
      <c r="BW359" s="22"/>
      <c r="BX359" s="22"/>
      <c r="BY359" s="22"/>
    </row>
    <row r="360" spans="1:77" s="24" customFormat="1" x14ac:dyDescent="0.2">
      <c r="A360" s="71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56"/>
      <c r="BE360" s="35">
        <f>IF(BF360&lt;6,SUM(E360:BD360),SUM(LARGE(E360:BD360,{1;2;3;4;5;6})))</f>
        <v>0</v>
      </c>
      <c r="BF360" s="57">
        <f>COUNT(E360:BD360)</f>
        <v>0</v>
      </c>
      <c r="BR360" s="22"/>
      <c r="BT360" s="22"/>
      <c r="BU360" s="22"/>
      <c r="BV360" s="22"/>
      <c r="BW360" s="22"/>
      <c r="BX360" s="22"/>
      <c r="BY360" s="22"/>
    </row>
    <row r="361" spans="1:77" s="24" customFormat="1" x14ac:dyDescent="0.2">
      <c r="A361" s="71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56"/>
      <c r="BE361" s="35">
        <f>IF(BF361&lt;6,SUM(E361:BD361),SUM(LARGE(E361:BD361,{1;2;3;4;5;6})))</f>
        <v>0</v>
      </c>
      <c r="BF361" s="57">
        <f>COUNT(E361:BD361)</f>
        <v>0</v>
      </c>
      <c r="BR361" s="22"/>
      <c r="BT361" s="22"/>
      <c r="BU361" s="22"/>
      <c r="BV361" s="22"/>
      <c r="BW361" s="22"/>
      <c r="BX361" s="22"/>
      <c r="BY361" s="22"/>
    </row>
    <row r="362" spans="1:77" s="24" customFormat="1" x14ac:dyDescent="0.2">
      <c r="A362" s="71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29"/>
      <c r="BE362" s="35">
        <f>IF(BF362&lt;6,SUM(E362:BD362),SUM(LARGE(E362:BD362,{1;2;3;4;5;6})))</f>
        <v>0</v>
      </c>
      <c r="BF362" s="6">
        <f>COUNT(E362:BD362)</f>
        <v>0</v>
      </c>
      <c r="BR362" s="22"/>
      <c r="BT362" s="22"/>
      <c r="BU362" s="22"/>
      <c r="BV362" s="22"/>
      <c r="BW362" s="22"/>
      <c r="BX362" s="22"/>
      <c r="BY362" s="22"/>
    </row>
    <row r="363" spans="1:77" s="24" customFormat="1" x14ac:dyDescent="0.2">
      <c r="A363" s="71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35">
        <f>IF(BF363&lt;6,SUM(E363:BD363),SUM(LARGE(E363:BD363,{1;2;3;4;5;6})))</f>
        <v>0</v>
      </c>
      <c r="BF363" s="6">
        <f>COUNT(E363:BD363)</f>
        <v>0</v>
      </c>
      <c r="BR363" s="22"/>
      <c r="BT363" s="22"/>
      <c r="BU363" s="22"/>
      <c r="BV363" s="22"/>
      <c r="BW363" s="22"/>
      <c r="BX363" s="22"/>
      <c r="BY363" s="22"/>
    </row>
    <row r="364" spans="1:77" s="24" customFormat="1" x14ac:dyDescent="0.2">
      <c r="A364" s="71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29"/>
      <c r="BE364" s="35">
        <f>IF(BF364&lt;6,SUM(E364:BD364),SUM(LARGE(E364:BD364,{1;2;3;4;5;6})))</f>
        <v>0</v>
      </c>
      <c r="BF364" s="6">
        <f>COUNT(E364:BD364)</f>
        <v>0</v>
      </c>
      <c r="BR364" s="22"/>
      <c r="BT364" s="22"/>
      <c r="BU364" s="22"/>
      <c r="BV364" s="22"/>
      <c r="BW364" s="22"/>
      <c r="BX364" s="22"/>
      <c r="BY364" s="22"/>
    </row>
    <row r="365" spans="1:77" s="24" customFormat="1" x14ac:dyDescent="0.2">
      <c r="A365" s="71">
        <v>364</v>
      </c>
      <c r="B365" s="26"/>
      <c r="C365" s="6"/>
      <c r="D365" s="26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6"/>
      <c r="BE365" s="35">
        <f>IF(BF365&lt;6,SUM(E365:BD365),SUM(LARGE(E365:BD365,{1;2;3;4;5;6})))</f>
        <v>0</v>
      </c>
      <c r="BF365" s="57">
        <f>COUNT(E365:BD365)</f>
        <v>0</v>
      </c>
      <c r="BR365" s="22"/>
      <c r="BT365" s="22"/>
      <c r="BU365" s="22"/>
      <c r="BV365" s="22"/>
      <c r="BW365" s="22"/>
      <c r="BX365" s="22"/>
      <c r="BY365" s="22"/>
    </row>
    <row r="366" spans="1:77" s="24" customFormat="1" x14ac:dyDescent="0.2">
      <c r="A366" s="71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29"/>
      <c r="BE366" s="35">
        <f>IF(BF366&lt;6,SUM(E366:BD366),SUM(LARGE(E366:BD366,{1;2;3;4;5;6})))</f>
        <v>0</v>
      </c>
      <c r="BF366" s="6">
        <f>COUNT(E366:BD366)</f>
        <v>0</v>
      </c>
      <c r="BR366" s="22"/>
      <c r="BT366" s="22"/>
      <c r="BU366" s="22"/>
      <c r="BV366" s="22"/>
      <c r="BW366" s="22"/>
      <c r="BX366" s="22"/>
      <c r="BY366" s="22"/>
    </row>
    <row r="367" spans="1:77" s="24" customFormat="1" x14ac:dyDescent="0.2">
      <c r="A367" s="71">
        <v>366</v>
      </c>
      <c r="B367" s="6"/>
      <c r="C367" s="6"/>
      <c r="D367" s="37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29"/>
      <c r="BE367" s="35">
        <f>IF(BF367&lt;6,SUM(E367:BD367),SUM(LARGE(E367:BD367,{1;2;3;4;5;6})))</f>
        <v>0</v>
      </c>
      <c r="BF367" s="6">
        <f>COUNT(E367:BD367)</f>
        <v>0</v>
      </c>
      <c r="BR367" s="22"/>
      <c r="BT367" s="22"/>
      <c r="BU367" s="22"/>
      <c r="BV367" s="22"/>
      <c r="BW367" s="22"/>
      <c r="BX367" s="22"/>
      <c r="BY367" s="22"/>
    </row>
    <row r="368" spans="1:77" s="24" customFormat="1" x14ac:dyDescent="0.2">
      <c r="A368" s="71">
        <v>367</v>
      </c>
      <c r="B368" s="26"/>
      <c r="C368" s="6"/>
      <c r="D368" s="37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6"/>
      <c r="BE368" s="35">
        <f>IF(BF368&lt;6,SUM(E368:BD368),SUM(LARGE(E368:BD368,{1;2;3;4;5;6})))</f>
        <v>0</v>
      </c>
      <c r="BF368" s="57">
        <f>COUNT(E368:BD368)</f>
        <v>0</v>
      </c>
      <c r="BR368" s="22"/>
      <c r="BT368" s="22"/>
      <c r="BU368" s="22"/>
      <c r="BV368" s="22"/>
      <c r="BW368" s="22"/>
      <c r="BX368" s="22"/>
      <c r="BY368" s="22"/>
    </row>
    <row r="369" spans="1:77" s="24" customFormat="1" x14ac:dyDescent="0.2">
      <c r="A369" s="71">
        <v>368</v>
      </c>
      <c r="B369" s="26"/>
      <c r="C369" s="6"/>
      <c r="D369" s="37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6"/>
      <c r="BE369" s="35">
        <f>IF(BF369&lt;6,SUM(E369:BD369),SUM(LARGE(E369:BD369,{1;2;3;4;5;6})))</f>
        <v>0</v>
      </c>
      <c r="BF369" s="57">
        <f>COUNT(E369:BD369)</f>
        <v>0</v>
      </c>
      <c r="BR369" s="22"/>
      <c r="BT369" s="22"/>
      <c r="BU369" s="22"/>
      <c r="BV369" s="22"/>
      <c r="BW369" s="22"/>
      <c r="BX369" s="22"/>
      <c r="BY369" s="22"/>
    </row>
    <row r="370" spans="1:77" s="24" customFormat="1" x14ac:dyDescent="0.2">
      <c r="A370" s="71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29"/>
      <c r="BE370" s="35">
        <f>IF(BF370&lt;6,SUM(E370:BD370),SUM(LARGE(E370:BD370,{1;2;3;4;5;6})))</f>
        <v>0</v>
      </c>
      <c r="BF370" s="6">
        <f>COUNT(E370:BD370)</f>
        <v>0</v>
      </c>
      <c r="BR370" s="22"/>
      <c r="BT370" s="22"/>
      <c r="BU370" s="22"/>
      <c r="BV370" s="22"/>
      <c r="BW370" s="22"/>
      <c r="BX370" s="22"/>
      <c r="BY370" s="22"/>
    </row>
    <row r="371" spans="1:77" s="24" customFormat="1" x14ac:dyDescent="0.2">
      <c r="A371" s="71">
        <v>370</v>
      </c>
      <c r="B371" s="6"/>
      <c r="C371" s="6"/>
      <c r="D371" s="37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29"/>
      <c r="BE371" s="35">
        <f>IF(BF371&lt;6,SUM(E371:BD371),SUM(LARGE(E371:BD371,{1;2;3;4;5;6})))</f>
        <v>0</v>
      </c>
      <c r="BF371" s="6">
        <f>COUNT(E371:BD371)</f>
        <v>0</v>
      </c>
      <c r="BR371" s="22"/>
      <c r="BT371" s="22"/>
      <c r="BU371" s="22"/>
      <c r="BV371" s="22"/>
      <c r="BW371" s="22"/>
      <c r="BX371" s="22"/>
      <c r="BY371" s="22"/>
    </row>
    <row r="372" spans="1:77" s="24" customFormat="1" x14ac:dyDescent="0.2">
      <c r="A372" s="71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35">
        <f>IF(BF372&lt;6,SUM(E372:BD372),SUM(LARGE(E372:BD372,{1;2;3;4;5;6})))</f>
        <v>0</v>
      </c>
      <c r="BF372" s="6">
        <f>COUNT(E372:BD372)</f>
        <v>0</v>
      </c>
      <c r="BR372" s="22"/>
      <c r="BT372" s="22"/>
      <c r="BU372" s="22"/>
      <c r="BV372" s="22"/>
      <c r="BW372" s="22"/>
      <c r="BX372" s="22"/>
      <c r="BY372" s="22"/>
    </row>
    <row r="373" spans="1:77" s="24" customFormat="1" x14ac:dyDescent="0.2">
      <c r="A373" s="71">
        <v>372</v>
      </c>
      <c r="B373" s="26"/>
      <c r="C373" s="6"/>
      <c r="D373" s="26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6"/>
      <c r="BE373" s="35">
        <f>IF(BF373&lt;6,SUM(E373:BD373),SUM(LARGE(E373:BD373,{1;2;3;4;5;6})))</f>
        <v>0</v>
      </c>
      <c r="BF373" s="57">
        <f>COUNT(E373:BD373)</f>
        <v>0</v>
      </c>
      <c r="BR373" s="22"/>
      <c r="BT373" s="22"/>
      <c r="BU373" s="22"/>
      <c r="BV373" s="22"/>
      <c r="BW373" s="22"/>
      <c r="BX373" s="22"/>
      <c r="BY373" s="22"/>
    </row>
    <row r="374" spans="1:77" s="24" customFormat="1" x14ac:dyDescent="0.2">
      <c r="A374" s="71">
        <v>373</v>
      </c>
      <c r="B374" s="26"/>
      <c r="C374" s="6"/>
      <c r="D374" s="37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6"/>
      <c r="BE374" s="35">
        <f>IF(BF374&lt;6,SUM(E374:BD374),SUM(LARGE(E374:BD374,{1;2;3;4;5;6})))</f>
        <v>0</v>
      </c>
      <c r="BF374" s="57">
        <f>COUNT(E374:BD374)</f>
        <v>0</v>
      </c>
      <c r="BR374" s="22"/>
      <c r="BT374" s="22"/>
      <c r="BU374" s="22"/>
      <c r="BV374" s="22"/>
      <c r="BW374" s="22"/>
      <c r="BX374" s="22"/>
      <c r="BY374" s="22"/>
    </row>
    <row r="375" spans="1:77" s="24" customFormat="1" x14ac:dyDescent="0.2">
      <c r="A375" s="71">
        <v>374</v>
      </c>
      <c r="B375" s="6"/>
      <c r="C375" s="6"/>
      <c r="D375" s="9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1"/>
      <c r="BE375" s="35">
        <f>IF(BF375&lt;6,SUM(E375:BD375),SUM(LARGE(E375:BD375,{1;2;3;4;5;6})))</f>
        <v>0</v>
      </c>
      <c r="BF375" s="6">
        <f>COUNT(E375:BD375)</f>
        <v>0</v>
      </c>
      <c r="BR375" s="22"/>
      <c r="BT375" s="22"/>
      <c r="BU375" s="22"/>
      <c r="BV375" s="22"/>
      <c r="BW375" s="22"/>
      <c r="BX375" s="22"/>
      <c r="BY375" s="22"/>
    </row>
    <row r="376" spans="1:77" x14ac:dyDescent="0.2">
      <c r="A376" s="71">
        <v>375</v>
      </c>
      <c r="B376" s="26"/>
      <c r="C376" s="6"/>
      <c r="D376" s="26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6"/>
      <c r="BE376" s="35">
        <f>IF(BF376&lt;6,SUM(E376:BD376),SUM(LARGE(E376:BD376,{1;2;3;4;5;6})))</f>
        <v>0</v>
      </c>
      <c r="BF376" s="57">
        <f>COUNT(E376:BD376)</f>
        <v>0</v>
      </c>
    </row>
    <row r="377" spans="1:77" x14ac:dyDescent="0.2">
      <c r="A377" s="71">
        <v>376</v>
      </c>
      <c r="B377" s="6"/>
      <c r="C377" s="6"/>
      <c r="D377" s="37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29"/>
      <c r="BE377" s="35">
        <f>IF(BF377&lt;6,SUM(E377:BD377),SUM(LARGE(E377:BD377,{1;2;3;4;5;6})))</f>
        <v>0</v>
      </c>
      <c r="BF377" s="6">
        <f>COUNT(E377:BD377)</f>
        <v>0</v>
      </c>
    </row>
    <row r="378" spans="1:77" x14ac:dyDescent="0.2">
      <c r="A378" s="71">
        <v>377</v>
      </c>
      <c r="B378" s="26"/>
      <c r="C378" s="6"/>
      <c r="D378" s="26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6"/>
      <c r="BE378" s="35">
        <f>IF(BF378&lt;6,SUM(E378:BD378),SUM(LARGE(E378:BD378,{1;2;3;4;5;6})))</f>
        <v>0</v>
      </c>
      <c r="BF378" s="57">
        <f>COUNT(E378:BD378)</f>
        <v>0</v>
      </c>
    </row>
    <row r="379" spans="1:77" x14ac:dyDescent="0.2">
      <c r="A379" s="71">
        <v>378</v>
      </c>
      <c r="B379" s="26"/>
      <c r="C379" s="6"/>
      <c r="D379" s="26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6"/>
      <c r="BE379" s="35">
        <f>IF(BF379&lt;6,SUM(E379:BD379),SUM(LARGE(E379:BD379,{1;2;3;4;5;6})))</f>
        <v>0</v>
      </c>
      <c r="BF379" s="57">
        <f>COUNT(E379:BD379)</f>
        <v>0</v>
      </c>
    </row>
    <row r="380" spans="1:77" x14ac:dyDescent="0.2">
      <c r="A380" s="71">
        <v>379</v>
      </c>
      <c r="B380" s="26"/>
      <c r="C380" s="6"/>
      <c r="D380" s="37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6"/>
      <c r="BE380" s="35">
        <f>IF(BF380&lt;6,SUM(E380:BD380),SUM(LARGE(E380:BD380,{1;2;3;4;5;6})))</f>
        <v>0</v>
      </c>
      <c r="BF380" s="57">
        <f>COUNT(E380:BD380)</f>
        <v>0</v>
      </c>
    </row>
    <row r="381" spans="1:77" x14ac:dyDescent="0.2">
      <c r="A381" s="71">
        <v>380</v>
      </c>
      <c r="B381" s="26"/>
      <c r="C381" s="6"/>
      <c r="D381" s="26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6"/>
      <c r="BE381" s="35">
        <f>IF(BF381&lt;6,SUM(E381:BD381),SUM(LARGE(E381:BD381,{1;2;3;4;5;6})))</f>
        <v>0</v>
      </c>
      <c r="BF381" s="57">
        <f>COUNT(E381:BD381)</f>
        <v>0</v>
      </c>
    </row>
    <row r="382" spans="1:77" x14ac:dyDescent="0.2">
      <c r="A382" s="71">
        <v>381</v>
      </c>
      <c r="B382" s="26"/>
      <c r="C382" s="6"/>
      <c r="D382" s="37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6"/>
      <c r="BE382" s="35">
        <f>IF(BF382&lt;6,SUM(E382:BD382),SUM(LARGE(E382:BD382,{1;2;3;4;5;6})))</f>
        <v>0</v>
      </c>
      <c r="BF382" s="57">
        <f>COUNT(E382:BD382)</f>
        <v>0</v>
      </c>
    </row>
    <row r="383" spans="1:77" x14ac:dyDescent="0.2">
      <c r="A383" s="71">
        <v>382</v>
      </c>
      <c r="B383" s="26"/>
      <c r="C383" s="8"/>
      <c r="D383" s="26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30"/>
      <c r="BE383" s="35">
        <f>IF(BF383&lt;6,SUM(E383:BD383),SUM(LARGE(E383:BD383,{1;2;3;4;5;6})))</f>
        <v>0</v>
      </c>
      <c r="BF383" s="57">
        <f>COUNT(E383:BD383)</f>
        <v>0</v>
      </c>
    </row>
    <row r="384" spans="1:77" x14ac:dyDescent="0.2">
      <c r="A384" s="71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"/>
      <c r="BE384" s="35">
        <f>IF(BF384&lt;6,SUM(E384:BD384),SUM(LARGE(E384:BD384,{1;2;3;4;5;6})))</f>
        <v>0</v>
      </c>
      <c r="BF384" s="6">
        <f>COUNT(E384:BD384)</f>
        <v>0</v>
      </c>
    </row>
    <row r="385" spans="1:58" x14ac:dyDescent="0.2">
      <c r="A385" s="71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29"/>
      <c r="BE385" s="35">
        <f>IF(BF385&lt;6,SUM(E385:BD385),SUM(LARGE(E385:BD385,{1;2;3;4;5;6})))</f>
        <v>0</v>
      </c>
      <c r="BF385" s="57">
        <f>COUNT(E385:BD385)</f>
        <v>0</v>
      </c>
    </row>
    <row r="386" spans="1:58" x14ac:dyDescent="0.2">
      <c r="A386" s="71">
        <v>385</v>
      </c>
      <c r="B386" s="26"/>
      <c r="C386" s="6"/>
      <c r="D386" s="26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6"/>
      <c r="BE386" s="35">
        <f>IF(BF386&lt;6,SUM(E386:BD386),SUM(LARGE(E386:BD386,{1;2;3;4;5;6})))</f>
        <v>0</v>
      </c>
      <c r="BF386" s="57">
        <f>COUNT(E386:BD386)</f>
        <v>0</v>
      </c>
    </row>
    <row r="387" spans="1:58" x14ac:dyDescent="0.2">
      <c r="A387" s="71">
        <v>386</v>
      </c>
      <c r="B387" s="26"/>
      <c r="C387" s="6"/>
      <c r="D387" s="26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6"/>
      <c r="BE387" s="35">
        <f>IF(BF387&lt;6,SUM(E387:BD387),SUM(LARGE(E387:BD387,{1;2;3;4;5;6})))</f>
        <v>0</v>
      </c>
      <c r="BF387" s="57">
        <f>COUNT(E387:BD387)</f>
        <v>0</v>
      </c>
    </row>
  </sheetData>
  <autoFilter ref="B1:BF387">
    <sortState ref="B2:BF387">
      <sortCondition descending="1" ref="BE1:BE387"/>
    </sortState>
  </autoFilter>
  <conditionalFormatting sqref="D1:D313 D315:D342 D345:D356 D358:D65536">
    <cfRule type="duplicateValues" dxfId="38" priority="4" stopIfTrue="1"/>
  </conditionalFormatting>
  <conditionalFormatting sqref="D1:D342 D345:D356 D358:D65536">
    <cfRule type="duplicateValues" dxfId="37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P8" sqref="AP8"/>
    </sheetView>
  </sheetViews>
  <sheetFormatPr defaultRowHeight="12.75" outlineLevelCol="1" x14ac:dyDescent="0.2"/>
  <cols>
    <col min="1" max="1" width="5.140625" style="64" bestFit="1" customWidth="1"/>
    <col min="2" max="2" width="6.140625" style="3" customWidth="1"/>
    <col min="3" max="3" width="16" style="3" bestFit="1" customWidth="1"/>
    <col min="4" max="4" width="21.42578125" style="23" bestFit="1" customWidth="1"/>
    <col min="5" max="41" width="9.7109375" style="3" hidden="1" customWidth="1" outlineLevel="1"/>
    <col min="42" max="42" width="9.7109375" style="3" customWidth="1" collapsed="1"/>
    <col min="43" max="43" width="9.7109375" style="3" customWidth="1"/>
    <col min="44" max="44" width="10.85546875" style="3" customWidth="1"/>
    <col min="45" max="45" width="8" style="36" customWidth="1"/>
    <col min="46" max="46" width="8.5703125" style="3" customWidth="1"/>
    <col min="47" max="47" width="92.85546875" style="3" customWidth="1"/>
    <col min="48" max="63" width="9.140625" style="3" customWidth="1"/>
    <col min="64" max="65" width="6.5703125" style="3" customWidth="1"/>
    <col min="66" max="66" width="6.5703125" style="23" customWidth="1"/>
    <col min="67" max="67" width="6.5703125" style="3" customWidth="1"/>
    <col min="68" max="16384" width="9.140625" style="23"/>
  </cols>
  <sheetData>
    <row r="1" spans="1:73" s="36" customFormat="1" ht="63.75" x14ac:dyDescent="0.2">
      <c r="A1" s="105" t="s">
        <v>13</v>
      </c>
      <c r="B1" s="94" t="s">
        <v>142</v>
      </c>
      <c r="C1" s="94" t="s">
        <v>141</v>
      </c>
      <c r="D1" s="39" t="s">
        <v>0</v>
      </c>
      <c r="E1" s="114" t="s">
        <v>840</v>
      </c>
      <c r="F1" s="114" t="s">
        <v>845</v>
      </c>
      <c r="G1" s="114" t="s">
        <v>852</v>
      </c>
      <c r="H1" s="114" t="s">
        <v>853</v>
      </c>
      <c r="I1" s="94" t="s">
        <v>598</v>
      </c>
      <c r="J1" s="94" t="s">
        <v>601</v>
      </c>
      <c r="K1" s="94" t="s">
        <v>618</v>
      </c>
      <c r="L1" s="115" t="s">
        <v>631</v>
      </c>
      <c r="M1" s="94" t="s">
        <v>633</v>
      </c>
      <c r="N1" s="94" t="s">
        <v>636</v>
      </c>
      <c r="O1" s="94" t="s">
        <v>644</v>
      </c>
      <c r="P1" s="94" t="s">
        <v>658</v>
      </c>
      <c r="Q1" s="115" t="s">
        <v>693</v>
      </c>
      <c r="R1" s="94" t="s">
        <v>691</v>
      </c>
      <c r="S1" s="115" t="s">
        <v>942</v>
      </c>
      <c r="T1" s="94" t="s">
        <v>784</v>
      </c>
      <c r="U1" s="94" t="s">
        <v>945</v>
      </c>
      <c r="V1" s="94" t="s">
        <v>813</v>
      </c>
      <c r="W1" s="94" t="s">
        <v>944</v>
      </c>
      <c r="X1" s="94" t="s">
        <v>814</v>
      </c>
      <c r="Y1" s="94" t="s">
        <v>862</v>
      </c>
      <c r="Z1" s="94" t="s">
        <v>872</v>
      </c>
      <c r="AA1" s="94" t="s">
        <v>874</v>
      </c>
      <c r="AB1" s="94" t="s">
        <v>875</v>
      </c>
      <c r="AC1" s="94" t="s">
        <v>946</v>
      </c>
      <c r="AD1" s="94" t="s">
        <v>971</v>
      </c>
      <c r="AE1" s="94" t="s">
        <v>972</v>
      </c>
      <c r="AF1" s="94" t="s">
        <v>973</v>
      </c>
      <c r="AG1" s="94" t="s">
        <v>949</v>
      </c>
      <c r="AH1" s="94" t="s">
        <v>978</v>
      </c>
      <c r="AI1" s="94" t="s">
        <v>952</v>
      </c>
      <c r="AJ1" s="94" t="s">
        <v>984</v>
      </c>
      <c r="AK1" s="94" t="s">
        <v>985</v>
      </c>
      <c r="AL1" s="94" t="s">
        <v>993</v>
      </c>
      <c r="AM1" s="94" t="s">
        <v>994</v>
      </c>
      <c r="AN1" s="94" t="s">
        <v>1011</v>
      </c>
      <c r="AO1" s="94" t="s">
        <v>1010</v>
      </c>
      <c r="AP1" s="94" t="s">
        <v>1009</v>
      </c>
      <c r="AQ1" s="94"/>
      <c r="AR1" s="94"/>
      <c r="AS1" s="38" t="s">
        <v>79</v>
      </c>
      <c r="AT1" s="38" t="s">
        <v>98</v>
      </c>
      <c r="BM1" s="93"/>
      <c r="BN1" s="101"/>
      <c r="BO1" s="93"/>
      <c r="BP1" s="101"/>
      <c r="BQ1" s="104"/>
      <c r="BR1" s="104"/>
      <c r="BS1" s="104"/>
      <c r="BT1" s="104"/>
      <c r="BU1" s="104"/>
    </row>
    <row r="2" spans="1:73" s="34" customFormat="1" x14ac:dyDescent="0.2">
      <c r="A2" s="68">
        <v>1</v>
      </c>
      <c r="B2" s="26" t="s">
        <v>143</v>
      </c>
      <c r="C2" s="6" t="s">
        <v>145</v>
      </c>
      <c r="D2" s="8" t="s">
        <v>26</v>
      </c>
      <c r="E2" s="52"/>
      <c r="F2" s="52"/>
      <c r="G2" s="52">
        <v>1520</v>
      </c>
      <c r="H2" s="52">
        <v>920</v>
      </c>
      <c r="I2" s="52"/>
      <c r="J2" s="52"/>
      <c r="K2" s="52"/>
      <c r="L2" s="52"/>
      <c r="M2" s="52"/>
      <c r="N2" s="52"/>
      <c r="O2" s="52"/>
      <c r="P2" s="52">
        <v>360</v>
      </c>
      <c r="Q2" s="52">
        <v>920</v>
      </c>
      <c r="R2" s="52"/>
      <c r="S2" s="52">
        <v>1700</v>
      </c>
      <c r="T2" s="52"/>
      <c r="U2" s="52">
        <v>2660</v>
      </c>
      <c r="V2" s="52"/>
      <c r="W2" s="52">
        <v>1290</v>
      </c>
      <c r="X2" s="52">
        <v>560</v>
      </c>
      <c r="Y2" s="52"/>
      <c r="Z2" s="52"/>
      <c r="AA2" s="52"/>
      <c r="AB2" s="52"/>
      <c r="AC2" s="52"/>
      <c r="AD2" s="52">
        <v>2200</v>
      </c>
      <c r="AE2" s="52">
        <v>1670</v>
      </c>
      <c r="AF2" s="52">
        <v>550</v>
      </c>
      <c r="AG2" s="52"/>
      <c r="AH2" s="52"/>
      <c r="AI2" s="52"/>
      <c r="AJ2" s="52"/>
      <c r="AK2" s="52">
        <v>920</v>
      </c>
      <c r="AL2" s="52"/>
      <c r="AM2" s="52"/>
      <c r="AN2" s="52"/>
      <c r="AO2" s="52"/>
      <c r="AP2" s="52"/>
      <c r="AQ2" s="52"/>
      <c r="AR2" s="52"/>
      <c r="AS2" s="35">
        <f>IF(AT2&lt;6,SUM(E2:AR2),SUM(LARGE(E2:AR2,{1;2;3;4;5;6})))</f>
        <v>11040</v>
      </c>
      <c r="AT2" s="57">
        <f>COUNT(E2:AR2)</f>
        <v>12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2"/>
      <c r="BN2" s="33"/>
      <c r="BO2" s="32"/>
      <c r="BP2" s="33"/>
      <c r="BQ2" s="33"/>
      <c r="BR2" s="33"/>
      <c r="BS2" s="33"/>
      <c r="BT2" s="33"/>
      <c r="BU2" s="33"/>
    </row>
    <row r="3" spans="1:73" x14ac:dyDescent="0.2">
      <c r="A3" s="28">
        <v>2</v>
      </c>
      <c r="B3" s="26" t="s">
        <v>143</v>
      </c>
      <c r="C3" s="6" t="s">
        <v>148</v>
      </c>
      <c r="D3" s="8" t="s">
        <v>107</v>
      </c>
      <c r="E3" s="1"/>
      <c r="F3" s="1"/>
      <c r="G3" s="1"/>
      <c r="H3" s="1"/>
      <c r="I3" s="1"/>
      <c r="J3" s="1"/>
      <c r="K3" s="1">
        <v>393.3</v>
      </c>
      <c r="L3" s="1">
        <v>550</v>
      </c>
      <c r="M3" s="1"/>
      <c r="N3" s="1"/>
      <c r="O3" s="1"/>
      <c r="P3" s="1">
        <v>460</v>
      </c>
      <c r="Q3" s="1"/>
      <c r="R3" s="1"/>
      <c r="S3" s="1">
        <v>1420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>
        <v>660</v>
      </c>
      <c r="AK3" s="1">
        <v>840</v>
      </c>
      <c r="AL3" s="1">
        <v>920</v>
      </c>
      <c r="AM3" s="1"/>
      <c r="AN3" s="1"/>
      <c r="AO3" s="1"/>
      <c r="AP3" s="1"/>
      <c r="AQ3" s="1"/>
      <c r="AR3" s="1"/>
      <c r="AS3" s="35">
        <f>IF(AT3&lt;6,SUM(E3:AR3),SUM(LARGE(E3:AR3,{1;2;3;4;5;6})))</f>
        <v>4850</v>
      </c>
      <c r="AT3" s="57">
        <f>COUNT(E3:AR3)</f>
        <v>7</v>
      </c>
      <c r="BM3" s="12"/>
      <c r="BN3" s="22"/>
      <c r="BO3" s="12"/>
      <c r="BP3" s="22"/>
      <c r="BQ3" s="22"/>
      <c r="BR3" s="22"/>
      <c r="BS3" s="22"/>
      <c r="BT3" s="22"/>
      <c r="BU3" s="22"/>
    </row>
    <row r="4" spans="1:73" x14ac:dyDescent="0.2">
      <c r="A4" s="28">
        <v>3</v>
      </c>
      <c r="B4" s="26" t="s">
        <v>143</v>
      </c>
      <c r="C4" s="6" t="s">
        <v>149</v>
      </c>
      <c r="D4" s="8" t="s">
        <v>4</v>
      </c>
      <c r="E4" s="1"/>
      <c r="F4" s="1"/>
      <c r="G4" s="1"/>
      <c r="H4" s="1"/>
      <c r="I4" s="1"/>
      <c r="J4" s="1"/>
      <c r="K4" s="1">
        <v>560</v>
      </c>
      <c r="L4" s="1">
        <v>920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660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v>1020</v>
      </c>
      <c r="AL4" s="1"/>
      <c r="AM4" s="1"/>
      <c r="AN4" s="1"/>
      <c r="AO4" s="1"/>
      <c r="AP4" s="1">
        <v>660</v>
      </c>
      <c r="AQ4" s="1"/>
      <c r="AR4" s="1"/>
      <c r="AS4" s="35">
        <f>IF(AT4&lt;6,SUM(E4:AR4),SUM(LARGE(E4:AR4,{1;2;3;4;5;6})))</f>
        <v>3820</v>
      </c>
      <c r="AT4" s="57">
        <f>COUNT(E4:AR4)</f>
        <v>5</v>
      </c>
      <c r="BM4" s="12"/>
      <c r="BN4" s="22"/>
      <c r="BO4" s="12"/>
      <c r="BP4" s="22"/>
      <c r="BQ4" s="22"/>
      <c r="BR4" s="22"/>
      <c r="BS4" s="22"/>
      <c r="BT4" s="22"/>
      <c r="BU4" s="22"/>
    </row>
    <row r="5" spans="1:73" x14ac:dyDescent="0.2">
      <c r="A5" s="28">
        <v>4</v>
      </c>
      <c r="B5" s="26" t="s">
        <v>143</v>
      </c>
      <c r="C5" s="26" t="s">
        <v>149</v>
      </c>
      <c r="D5" s="37" t="s">
        <v>5</v>
      </c>
      <c r="E5" s="52"/>
      <c r="F5" s="52"/>
      <c r="G5" s="52"/>
      <c r="H5" s="52"/>
      <c r="I5" s="52"/>
      <c r="J5" s="52"/>
      <c r="K5" s="52">
        <v>660</v>
      </c>
      <c r="L5" s="52">
        <v>550</v>
      </c>
      <c r="M5" s="52"/>
      <c r="N5" s="52"/>
      <c r="O5" s="52"/>
      <c r="P5" s="52">
        <v>660</v>
      </c>
      <c r="Q5" s="52"/>
      <c r="R5" s="52"/>
      <c r="S5" s="52"/>
      <c r="T5" s="52"/>
      <c r="U5" s="52"/>
      <c r="V5" s="52"/>
      <c r="W5" s="52"/>
      <c r="X5" s="52">
        <v>393.3</v>
      </c>
      <c r="Y5" s="52"/>
      <c r="Z5" s="52"/>
      <c r="AA5" s="52"/>
      <c r="AB5" s="52"/>
      <c r="AC5" s="52">
        <v>2</v>
      </c>
      <c r="AD5" s="52"/>
      <c r="AE5" s="52"/>
      <c r="AF5" s="52"/>
      <c r="AG5" s="52"/>
      <c r="AH5" s="52"/>
      <c r="AI5" s="52"/>
      <c r="AJ5" s="52"/>
      <c r="AK5" s="52">
        <v>660</v>
      </c>
      <c r="AL5" s="52"/>
      <c r="AM5" s="52"/>
      <c r="AN5" s="52"/>
      <c r="AO5" s="52"/>
      <c r="AP5" s="52">
        <v>560</v>
      </c>
      <c r="AQ5" s="52"/>
      <c r="AR5" s="52"/>
      <c r="AS5" s="35">
        <f>IF(AT5&lt;6,SUM(E5:AR5),SUM(LARGE(E5:AR5,{1;2;3;4;5;6})))</f>
        <v>3483.3</v>
      </c>
      <c r="AT5" s="57">
        <f>COUNT(E5:AR5)</f>
        <v>7</v>
      </c>
      <c r="BM5" s="12"/>
      <c r="BN5" s="22"/>
      <c r="BO5" s="12"/>
      <c r="BP5" s="22"/>
      <c r="BQ5" s="22"/>
      <c r="BR5" s="22"/>
      <c r="BS5" s="22"/>
      <c r="BT5" s="22"/>
      <c r="BU5" s="22"/>
    </row>
    <row r="6" spans="1:73" x14ac:dyDescent="0.2">
      <c r="A6" s="28">
        <v>5</v>
      </c>
      <c r="B6" s="26" t="s">
        <v>143</v>
      </c>
      <c r="C6" s="6" t="s">
        <v>149</v>
      </c>
      <c r="D6" s="8" t="s">
        <v>12</v>
      </c>
      <c r="E6" s="1"/>
      <c r="F6" s="1">
        <v>600</v>
      </c>
      <c r="G6" s="1"/>
      <c r="H6" s="1"/>
      <c r="I6" s="1"/>
      <c r="J6" s="1">
        <v>300</v>
      </c>
      <c r="K6" s="1">
        <v>460</v>
      </c>
      <c r="L6" s="1">
        <v>550</v>
      </c>
      <c r="M6" s="1"/>
      <c r="N6" s="1"/>
      <c r="O6" s="1"/>
      <c r="P6" s="1">
        <v>560</v>
      </c>
      <c r="Q6" s="1"/>
      <c r="R6" s="1"/>
      <c r="S6" s="1"/>
      <c r="T6" s="1"/>
      <c r="U6" s="1"/>
      <c r="V6" s="1"/>
      <c r="W6" s="1"/>
      <c r="X6" s="1">
        <v>326.7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>
        <v>480</v>
      </c>
      <c r="AL6" s="1"/>
      <c r="AM6" s="1"/>
      <c r="AN6" s="1"/>
      <c r="AO6" s="1"/>
      <c r="AP6" s="1">
        <v>460</v>
      </c>
      <c r="AQ6" s="1"/>
      <c r="AR6" s="1"/>
      <c r="AS6" s="35">
        <f>IF(AT6&lt;6,SUM(E6:AR6),SUM(LARGE(E6:AR6,{1;2;3;4;5;6})))</f>
        <v>3110</v>
      </c>
      <c r="AT6" s="57">
        <f>COUNT(E6:AR6)</f>
        <v>8</v>
      </c>
      <c r="BM6" s="12"/>
      <c r="BN6" s="22"/>
      <c r="BO6" s="12"/>
      <c r="BP6" s="22"/>
      <c r="BQ6" s="22"/>
      <c r="BR6" s="22"/>
      <c r="BS6" s="22"/>
      <c r="BT6" s="22"/>
      <c r="BU6" s="22"/>
    </row>
    <row r="7" spans="1:73" x14ac:dyDescent="0.2">
      <c r="A7" s="28">
        <v>6</v>
      </c>
      <c r="B7" s="26" t="s">
        <v>143</v>
      </c>
      <c r="C7" s="6" t="s">
        <v>151</v>
      </c>
      <c r="D7" s="8" t="s">
        <v>47</v>
      </c>
      <c r="E7" s="1"/>
      <c r="F7" s="1"/>
      <c r="G7" s="1"/>
      <c r="H7" s="1"/>
      <c r="I7" s="1"/>
      <c r="J7" s="1"/>
      <c r="K7" s="1">
        <v>260</v>
      </c>
      <c r="L7" s="1"/>
      <c r="M7" s="1"/>
      <c r="N7" s="1">
        <v>300</v>
      </c>
      <c r="O7" s="1"/>
      <c r="P7" s="1">
        <v>360</v>
      </c>
      <c r="Q7" s="1"/>
      <c r="R7" s="1"/>
      <c r="S7" s="1"/>
      <c r="T7" s="1"/>
      <c r="U7" s="1"/>
      <c r="V7" s="1"/>
      <c r="W7" s="1"/>
      <c r="X7" s="1">
        <v>500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v>460</v>
      </c>
      <c r="AK7" s="1">
        <v>660</v>
      </c>
      <c r="AL7" s="1"/>
      <c r="AM7" s="1"/>
      <c r="AN7" s="1"/>
      <c r="AO7" s="1"/>
      <c r="AP7" s="1"/>
      <c r="AQ7" s="1"/>
      <c r="AR7" s="52"/>
      <c r="AS7" s="35">
        <f>IF(AT7&lt;6,SUM(E7:AR7),SUM(LARGE(E7:AR7,{1;2;3;4;5;6})))</f>
        <v>2540</v>
      </c>
      <c r="AT7" s="57">
        <f>COUNT(E7:AR7)</f>
        <v>6</v>
      </c>
      <c r="BM7" s="12"/>
      <c r="BN7" s="22"/>
      <c r="BO7" s="12"/>
      <c r="BP7" s="22"/>
      <c r="BQ7" s="22"/>
      <c r="BR7" s="22"/>
      <c r="BS7" s="22"/>
      <c r="BT7" s="22"/>
      <c r="BU7" s="22"/>
    </row>
    <row r="8" spans="1:73" x14ac:dyDescent="0.2">
      <c r="A8" s="28">
        <v>7</v>
      </c>
      <c r="B8" s="26" t="s">
        <v>143</v>
      </c>
      <c r="C8" s="6" t="s">
        <v>149</v>
      </c>
      <c r="D8" s="8" t="s">
        <v>11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460</v>
      </c>
      <c r="Q8" s="9"/>
      <c r="R8" s="9"/>
      <c r="S8" s="9"/>
      <c r="T8" s="9"/>
      <c r="U8" s="9"/>
      <c r="V8" s="9"/>
      <c r="W8" s="9"/>
      <c r="X8" s="9">
        <v>393.3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>
        <v>660</v>
      </c>
      <c r="AL8" s="9"/>
      <c r="AM8" s="9"/>
      <c r="AN8" s="9"/>
      <c r="AO8" s="9"/>
      <c r="AP8" s="9">
        <v>460</v>
      </c>
      <c r="AQ8" s="9"/>
      <c r="AR8" s="52"/>
      <c r="AS8" s="35">
        <f>IF(AT8&lt;6,SUM(E8:AR8),SUM(LARGE(E8:AR8,{1;2;3;4;5;6})))</f>
        <v>1973.3</v>
      </c>
      <c r="AT8" s="57">
        <f>COUNT(E8:AR8)</f>
        <v>4</v>
      </c>
      <c r="BM8" s="12"/>
      <c r="BN8" s="22"/>
      <c r="BO8" s="12"/>
      <c r="BP8" s="22"/>
      <c r="BQ8" s="22"/>
      <c r="BR8" s="22"/>
      <c r="BS8" s="22"/>
      <c r="BT8" s="22"/>
      <c r="BU8" s="22"/>
    </row>
    <row r="9" spans="1:73" x14ac:dyDescent="0.2">
      <c r="A9" s="28">
        <v>8</v>
      </c>
      <c r="B9" s="26" t="s">
        <v>143</v>
      </c>
      <c r="C9" s="6" t="s">
        <v>150</v>
      </c>
      <c r="D9" s="8" t="s">
        <v>257</v>
      </c>
      <c r="E9" s="1"/>
      <c r="F9" s="1"/>
      <c r="G9" s="1"/>
      <c r="H9" s="1"/>
      <c r="I9" s="1"/>
      <c r="J9" s="1"/>
      <c r="K9" s="1">
        <v>125</v>
      </c>
      <c r="L9" s="1"/>
      <c r="M9" s="1"/>
      <c r="N9" s="1"/>
      <c r="O9" s="1"/>
      <c r="P9" s="1">
        <v>300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v>460</v>
      </c>
      <c r="AK9" s="1">
        <v>480</v>
      </c>
      <c r="AL9" s="1"/>
      <c r="AM9" s="1"/>
      <c r="AN9" s="1"/>
      <c r="AO9" s="1"/>
      <c r="AP9" s="1">
        <v>360</v>
      </c>
      <c r="AQ9" s="1"/>
      <c r="AR9" s="1"/>
      <c r="AS9" s="35">
        <f>IF(AT9&lt;6,SUM(E9:AR9),SUM(LARGE(E9:AR9,{1;2;3;4;5;6})))</f>
        <v>1725</v>
      </c>
      <c r="AT9" s="57">
        <f>COUNT(E9:AR9)</f>
        <v>5</v>
      </c>
      <c r="BM9" s="12"/>
      <c r="BN9" s="22"/>
      <c r="BO9" s="12"/>
      <c r="BP9" s="22"/>
      <c r="BQ9" s="22"/>
      <c r="BR9" s="22"/>
      <c r="BS9" s="22"/>
      <c r="BT9" s="22"/>
      <c r="BU9" s="22"/>
    </row>
    <row r="10" spans="1:73" x14ac:dyDescent="0.2">
      <c r="A10" s="28">
        <v>9</v>
      </c>
      <c r="B10" s="26" t="s">
        <v>143</v>
      </c>
      <c r="C10" s="8" t="s">
        <v>158</v>
      </c>
      <c r="D10" s="8" t="s">
        <v>250</v>
      </c>
      <c r="E10" s="18"/>
      <c r="F10" s="18"/>
      <c r="G10" s="18"/>
      <c r="H10" s="18"/>
      <c r="I10" s="18"/>
      <c r="J10" s="9">
        <v>250</v>
      </c>
      <c r="K10" s="9">
        <v>190</v>
      </c>
      <c r="L10" s="9"/>
      <c r="M10" s="9"/>
      <c r="N10" s="9">
        <v>250</v>
      </c>
      <c r="O10" s="9"/>
      <c r="P10" s="9">
        <v>360</v>
      </c>
      <c r="Q10" s="9"/>
      <c r="R10" s="9"/>
      <c r="S10" s="9"/>
      <c r="T10" s="9"/>
      <c r="U10" s="9"/>
      <c r="V10" s="9"/>
      <c r="W10" s="9"/>
      <c r="X10" s="9">
        <v>260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>
        <v>160</v>
      </c>
      <c r="AQ10" s="9"/>
      <c r="AR10" s="1"/>
      <c r="AS10" s="35">
        <f>IF(AT10&lt;6,SUM(E10:AR10),SUM(LARGE(E10:AR10,{1;2;3;4;5;6})))</f>
        <v>1470</v>
      </c>
      <c r="AT10" s="57">
        <f>COUNT(E10:AR10)</f>
        <v>6</v>
      </c>
      <c r="BM10" s="12"/>
      <c r="BN10" s="22"/>
      <c r="BO10" s="12"/>
      <c r="BP10" s="22"/>
      <c r="BQ10" s="22"/>
      <c r="BR10" s="22"/>
      <c r="BS10" s="22"/>
      <c r="BT10" s="22"/>
      <c r="BU10" s="22"/>
    </row>
    <row r="11" spans="1:73" x14ac:dyDescent="0.2">
      <c r="A11" s="28">
        <v>10</v>
      </c>
      <c r="B11" s="26" t="s">
        <v>143</v>
      </c>
      <c r="C11" s="6" t="s">
        <v>148</v>
      </c>
      <c r="D11" s="8" t="s">
        <v>97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X11" s="52">
        <v>326.7</v>
      </c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480</v>
      </c>
      <c r="AL11" s="52">
        <v>600</v>
      </c>
      <c r="AM11" s="52"/>
      <c r="AN11" s="52"/>
      <c r="AO11" s="52"/>
      <c r="AP11" s="52"/>
      <c r="AQ11" s="52"/>
      <c r="AR11" s="52"/>
      <c r="AS11" s="35">
        <f>IF(AT11&lt;6,SUM(E11:AR11),SUM(LARGE(E11:AR11,{1;2;3;4;5;6})))</f>
        <v>1406.7</v>
      </c>
      <c r="AT11" s="57">
        <f>COUNT(E11:AR11)</f>
        <v>3</v>
      </c>
      <c r="BM11" s="12"/>
      <c r="BN11" s="22"/>
      <c r="BO11" s="12"/>
      <c r="BP11" s="22"/>
      <c r="BQ11" s="22"/>
      <c r="BR11" s="22"/>
      <c r="BS11" s="22"/>
      <c r="BT11" s="22"/>
      <c r="BU11" s="22"/>
    </row>
    <row r="12" spans="1:73" x14ac:dyDescent="0.2">
      <c r="A12" s="28">
        <v>11</v>
      </c>
      <c r="B12" s="26" t="s">
        <v>143</v>
      </c>
      <c r="C12" s="6" t="s">
        <v>151</v>
      </c>
      <c r="D12" s="8" t="s">
        <v>86</v>
      </c>
      <c r="E12" s="9"/>
      <c r="F12" s="9"/>
      <c r="G12" s="9"/>
      <c r="H12" s="9"/>
      <c r="I12" s="9"/>
      <c r="J12" s="9"/>
      <c r="K12" s="9">
        <v>393.3</v>
      </c>
      <c r="L12" s="9">
        <v>920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35">
        <f>IF(AT12&lt;6,SUM(E12:AR12),SUM(LARGE(E12:AR12,{1;2;3;4;5;6})))</f>
        <v>1313.3</v>
      </c>
      <c r="AT12" s="57">
        <f>COUNT(E12:AR12)</f>
        <v>2</v>
      </c>
      <c r="BM12" s="12"/>
      <c r="BN12" s="22"/>
      <c r="BO12" s="12"/>
      <c r="BP12" s="22"/>
      <c r="BQ12" s="22"/>
      <c r="BR12" s="22"/>
      <c r="BS12" s="22"/>
      <c r="BT12" s="22"/>
      <c r="BU12" s="22"/>
    </row>
    <row r="13" spans="1:73" x14ac:dyDescent="0.2">
      <c r="A13" s="28">
        <v>12</v>
      </c>
      <c r="B13" s="26" t="s">
        <v>143</v>
      </c>
      <c r="C13" s="8" t="s">
        <v>158</v>
      </c>
      <c r="D13" s="8" t="s">
        <v>199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130</v>
      </c>
      <c r="U13" s="9"/>
      <c r="V13" s="9">
        <v>80</v>
      </c>
      <c r="W13" s="9"/>
      <c r="X13" s="9">
        <v>125</v>
      </c>
      <c r="Y13" s="9">
        <v>250</v>
      </c>
      <c r="Z13" s="9"/>
      <c r="AA13" s="9"/>
      <c r="AB13" s="9">
        <v>130</v>
      </c>
      <c r="AC13" s="9"/>
      <c r="AD13" s="9"/>
      <c r="AE13" s="9"/>
      <c r="AF13" s="9"/>
      <c r="AG13" s="9">
        <v>130</v>
      </c>
      <c r="AH13" s="9"/>
      <c r="AI13" s="9"/>
      <c r="AJ13" s="9"/>
      <c r="AK13" s="9">
        <v>480</v>
      </c>
      <c r="AL13" s="9"/>
      <c r="AM13" s="9">
        <v>100</v>
      </c>
      <c r="AN13" s="9">
        <v>130</v>
      </c>
      <c r="AO13" s="9"/>
      <c r="AP13" s="9">
        <v>190</v>
      </c>
      <c r="AQ13" s="9"/>
      <c r="AR13" s="1"/>
      <c r="AS13" s="35">
        <f>IF(AT13&lt;6,SUM(E13:AR13),SUM(LARGE(E13:AR13,{1;2;3;4;5;6})))</f>
        <v>1310</v>
      </c>
      <c r="AT13" s="57">
        <f>COUNT(E13:AR13)</f>
        <v>10</v>
      </c>
      <c r="BM13" s="12"/>
      <c r="BN13" s="22"/>
      <c r="BO13" s="12"/>
      <c r="BP13" s="22"/>
      <c r="BQ13" s="22"/>
      <c r="BR13" s="22"/>
      <c r="BS13" s="22"/>
      <c r="BT13" s="22"/>
      <c r="BU13" s="22"/>
    </row>
    <row r="14" spans="1:73" x14ac:dyDescent="0.2">
      <c r="A14" s="61">
        <v>13</v>
      </c>
      <c r="B14" s="26" t="s">
        <v>143</v>
      </c>
      <c r="C14" s="6" t="s">
        <v>145</v>
      </c>
      <c r="D14" s="8" t="s">
        <v>314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160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v>480</v>
      </c>
      <c r="AL14" s="1">
        <v>350</v>
      </c>
      <c r="AM14" s="1"/>
      <c r="AN14" s="1"/>
      <c r="AO14" s="1"/>
      <c r="AP14" s="1">
        <v>300</v>
      </c>
      <c r="AQ14" s="1"/>
      <c r="AR14" s="1"/>
      <c r="AS14" s="35">
        <f>IF(AT14&lt;6,SUM(E14:AR14),SUM(LARGE(E14:AR14,{1;2;3;4;5;6})))</f>
        <v>1290</v>
      </c>
      <c r="AT14" s="57">
        <f>COUNT(E14:AR14)</f>
        <v>4</v>
      </c>
      <c r="BM14" s="12"/>
      <c r="BN14" s="22"/>
      <c r="BO14" s="12"/>
      <c r="BP14" s="22"/>
      <c r="BQ14" s="22"/>
      <c r="BR14" s="22"/>
      <c r="BS14" s="22"/>
      <c r="BT14" s="22"/>
      <c r="BU14" s="22"/>
    </row>
    <row r="15" spans="1:73" x14ac:dyDescent="0.2">
      <c r="A15" s="61">
        <v>14</v>
      </c>
      <c r="B15" s="26" t="s">
        <v>143</v>
      </c>
      <c r="C15" s="6" t="s">
        <v>351</v>
      </c>
      <c r="D15" s="8" t="s">
        <v>35</v>
      </c>
      <c r="E15" s="52">
        <v>920</v>
      </c>
      <c r="F15" s="52">
        <v>350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"/>
      <c r="AS15" s="35">
        <f>IF(AT15&lt;6,SUM(E15:AR15),SUM(LARGE(E15:AR15,{1;2;3;4;5;6})))</f>
        <v>1270</v>
      </c>
      <c r="AT15" s="57">
        <f>COUNT(E15:AR15)</f>
        <v>2</v>
      </c>
      <c r="BM15" s="12"/>
      <c r="BN15" s="22"/>
      <c r="BO15" s="12"/>
      <c r="BP15" s="22"/>
      <c r="BQ15" s="22"/>
      <c r="BR15" s="22"/>
      <c r="BS15" s="22"/>
      <c r="BT15" s="22"/>
      <c r="BU15" s="22"/>
    </row>
    <row r="16" spans="1:73" x14ac:dyDescent="0.2">
      <c r="A16" s="61">
        <v>15</v>
      </c>
      <c r="B16" s="26" t="s">
        <v>143</v>
      </c>
      <c r="C16" s="6" t="s">
        <v>149</v>
      </c>
      <c r="D16" s="8" t="s">
        <v>195</v>
      </c>
      <c r="E16" s="9"/>
      <c r="F16" s="9"/>
      <c r="G16" s="9"/>
      <c r="H16" s="9"/>
      <c r="I16" s="9"/>
      <c r="J16" s="9"/>
      <c r="K16" s="9">
        <v>125</v>
      </c>
      <c r="L16" s="9"/>
      <c r="M16" s="9"/>
      <c r="N16" s="9"/>
      <c r="O16" s="9"/>
      <c r="P16" s="9">
        <v>160</v>
      </c>
      <c r="Q16" s="9"/>
      <c r="R16" s="9"/>
      <c r="S16" s="9"/>
      <c r="T16" s="9"/>
      <c r="U16" s="9"/>
      <c r="V16" s="9"/>
      <c r="W16" s="9"/>
      <c r="X16" s="9">
        <v>160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>
        <v>215</v>
      </c>
      <c r="AK16" s="9">
        <v>480</v>
      </c>
      <c r="AL16" s="9"/>
      <c r="AM16" s="9"/>
      <c r="AN16" s="9"/>
      <c r="AO16" s="9"/>
      <c r="AP16" s="9">
        <v>125</v>
      </c>
      <c r="AQ16" s="9"/>
      <c r="AR16" s="1"/>
      <c r="AS16" s="35">
        <f>IF(AT16&lt;6,SUM(E16:AR16),SUM(LARGE(E16:AR16,{1;2;3;4;5;6})))</f>
        <v>1265</v>
      </c>
      <c r="AT16" s="57">
        <f>COUNT(E16:AR16)</f>
        <v>6</v>
      </c>
      <c r="BM16" s="12"/>
      <c r="BN16" s="22"/>
      <c r="BO16" s="12"/>
      <c r="BP16" s="22"/>
      <c r="BQ16" s="22"/>
      <c r="BR16" s="22"/>
      <c r="BS16" s="22"/>
      <c r="BT16" s="22"/>
      <c r="BU16" s="22"/>
    </row>
    <row r="17" spans="1:73" x14ac:dyDescent="0.2">
      <c r="A17" s="61">
        <v>16</v>
      </c>
      <c r="B17" s="26" t="s">
        <v>143</v>
      </c>
      <c r="C17" s="6" t="s">
        <v>144</v>
      </c>
      <c r="D17" s="8" t="s"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v>1200</v>
      </c>
      <c r="AL17" s="1"/>
      <c r="AM17" s="1"/>
      <c r="AN17" s="1"/>
      <c r="AO17" s="1"/>
      <c r="AP17" s="1"/>
      <c r="AQ17" s="1"/>
      <c r="AR17" s="1"/>
      <c r="AS17" s="35">
        <f>IF(AT17&lt;6,SUM(E17:AR17),SUM(LARGE(E17:AR17,{1;2;3;4;5;6})))</f>
        <v>1200</v>
      </c>
      <c r="AT17" s="57">
        <f>COUNT(E17:AR17)</f>
        <v>1</v>
      </c>
      <c r="BM17" s="12"/>
      <c r="BN17" s="22"/>
      <c r="BO17" s="12"/>
      <c r="BP17" s="22"/>
      <c r="BQ17" s="22"/>
      <c r="BR17" s="22"/>
      <c r="BS17" s="22"/>
      <c r="BT17" s="22"/>
      <c r="BU17" s="22"/>
    </row>
    <row r="18" spans="1:73" x14ac:dyDescent="0.2">
      <c r="A18" s="61">
        <v>17</v>
      </c>
      <c r="B18" s="26" t="s">
        <v>143</v>
      </c>
      <c r="C18" s="6" t="s">
        <v>150</v>
      </c>
      <c r="D18" s="8" t="s">
        <v>225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350</v>
      </c>
      <c r="AI18" s="8"/>
      <c r="AJ18" s="8"/>
      <c r="AK18" s="8">
        <v>480</v>
      </c>
      <c r="AL18" s="8">
        <v>350</v>
      </c>
      <c r="AM18" s="8"/>
      <c r="AN18" s="8"/>
      <c r="AO18" s="8"/>
      <c r="AP18" s="8"/>
      <c r="AQ18" s="8"/>
      <c r="AR18" s="1"/>
      <c r="AS18" s="35">
        <f>IF(AT18&lt;6,SUM(E18:AR18),SUM(LARGE(E18:AR18,{1;2;3;4;5;6})))</f>
        <v>1180</v>
      </c>
      <c r="AT18" s="57">
        <f>COUNT(E18:AR18)</f>
        <v>3</v>
      </c>
      <c r="BM18" s="12"/>
      <c r="BN18" s="22"/>
      <c r="BO18" s="12"/>
      <c r="BP18" s="22"/>
      <c r="BQ18" s="22"/>
      <c r="BR18" s="22"/>
      <c r="BS18" s="22"/>
      <c r="BT18" s="22"/>
      <c r="BU18" s="22"/>
    </row>
    <row r="19" spans="1:73" ht="13.5" customHeight="1" x14ac:dyDescent="0.2">
      <c r="A19" s="61">
        <v>18</v>
      </c>
      <c r="B19" s="26" t="s">
        <v>143</v>
      </c>
      <c r="C19" s="6" t="s">
        <v>150</v>
      </c>
      <c r="D19" s="8" t="s">
        <v>511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300</v>
      </c>
      <c r="S19" s="1"/>
      <c r="T19" s="1"/>
      <c r="U19" s="1"/>
      <c r="V19" s="1">
        <v>130</v>
      </c>
      <c r="W19" s="1"/>
      <c r="X19" s="1">
        <v>250</v>
      </c>
      <c r="Y19" s="1">
        <v>300</v>
      </c>
      <c r="Z19" s="1"/>
      <c r="AA19" s="1"/>
      <c r="AB19" s="1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>
        <v>130</v>
      </c>
      <c r="AN19" s="52"/>
      <c r="AO19" s="52"/>
      <c r="AP19" s="52"/>
      <c r="AQ19" s="52"/>
      <c r="AR19" s="1"/>
      <c r="AS19" s="35">
        <f>IF(AT19&lt;6,SUM(E19:AR19),SUM(LARGE(E19:AR19,{1;2;3;4;5;6})))</f>
        <v>1110</v>
      </c>
      <c r="AT19" s="57">
        <f>COUNT(E19:AR19)</f>
        <v>5</v>
      </c>
      <c r="BM19" s="12"/>
      <c r="BN19" s="22"/>
      <c r="BO19" s="12"/>
      <c r="BP19" s="22"/>
      <c r="BQ19" s="22"/>
      <c r="BR19" s="22"/>
      <c r="BS19" s="22"/>
      <c r="BT19" s="22"/>
      <c r="BU19" s="22"/>
    </row>
    <row r="20" spans="1:73" x14ac:dyDescent="0.2">
      <c r="A20" s="61">
        <v>19</v>
      </c>
      <c r="B20" s="26" t="s">
        <v>143</v>
      </c>
      <c r="C20" s="6" t="s">
        <v>150</v>
      </c>
      <c r="D20" s="8" t="s">
        <v>352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8">
        <v>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9">
        <v>660</v>
      </c>
      <c r="AL20" s="18"/>
      <c r="AM20" s="18"/>
      <c r="AN20" s="18"/>
      <c r="AO20" s="18"/>
      <c r="AP20" s="9">
        <v>360</v>
      </c>
      <c r="AQ20" s="18"/>
      <c r="AR20" s="1"/>
      <c r="AS20" s="35">
        <f>IF(AT20&lt;6,SUM(E20:AR20),SUM(LARGE(E20:AR20,{1;2;3;4;5;6})))</f>
        <v>1020</v>
      </c>
      <c r="AT20" s="57">
        <f>COUNT(E20:AR20)</f>
        <v>3</v>
      </c>
      <c r="BM20" s="12"/>
      <c r="BN20" s="22"/>
      <c r="BO20" s="12"/>
      <c r="BP20" s="22"/>
      <c r="BQ20" s="22"/>
      <c r="BR20" s="22"/>
      <c r="BS20" s="22"/>
      <c r="BT20" s="22"/>
      <c r="BU20" s="22"/>
    </row>
    <row r="21" spans="1:73" x14ac:dyDescent="0.2">
      <c r="A21" s="61">
        <v>20</v>
      </c>
      <c r="B21" s="26" t="s">
        <v>143</v>
      </c>
      <c r="C21" s="6" t="s">
        <v>151</v>
      </c>
      <c r="D21" s="8" t="s">
        <v>70</v>
      </c>
      <c r="E21" s="1"/>
      <c r="F21" s="1"/>
      <c r="G21" s="1"/>
      <c r="H21" s="1"/>
      <c r="I21" s="1"/>
      <c r="J21" s="1"/>
      <c r="K21" s="1">
        <v>326.7</v>
      </c>
      <c r="L21" s="1"/>
      <c r="M21" s="1"/>
      <c r="N21" s="1"/>
      <c r="O21" s="1"/>
      <c r="P21" s="1">
        <v>360</v>
      </c>
      <c r="Q21" s="1"/>
      <c r="R21" s="1"/>
      <c r="S21" s="1"/>
      <c r="T21" s="1"/>
      <c r="U21" s="1"/>
      <c r="V21" s="1"/>
      <c r="W21" s="1"/>
      <c r="X21" s="1">
        <v>260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35">
        <f>IF(AT21&lt;6,SUM(E21:AR21),SUM(LARGE(E21:AR21,{1;2;3;4;5;6})))</f>
        <v>946.7</v>
      </c>
      <c r="AT21" s="57">
        <f>COUNT(E21:AR21)</f>
        <v>3</v>
      </c>
      <c r="BM21" s="12"/>
      <c r="BN21" s="22"/>
      <c r="BO21" s="12"/>
      <c r="BP21" s="22"/>
      <c r="BQ21" s="22"/>
      <c r="BR21" s="22"/>
      <c r="BS21" s="22"/>
      <c r="BT21" s="22"/>
      <c r="BU21" s="22"/>
    </row>
    <row r="22" spans="1:73" x14ac:dyDescent="0.2">
      <c r="A22" s="61">
        <v>21</v>
      </c>
      <c r="B22" s="26" t="s">
        <v>143</v>
      </c>
      <c r="C22" s="6" t="s">
        <v>145</v>
      </c>
      <c r="D22" s="8" t="s">
        <v>24</v>
      </c>
      <c r="E22" s="19"/>
      <c r="F22" s="19"/>
      <c r="G22" s="1">
        <v>920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"/>
      <c r="AS22" s="35">
        <f>IF(AT22&lt;6,SUM(E22:AR22),SUM(LARGE(E22:AR22,{1;2;3;4;5;6})))</f>
        <v>920</v>
      </c>
      <c r="AT22" s="57">
        <f>COUNT(E22:AR22)</f>
        <v>1</v>
      </c>
      <c r="BM22" s="12"/>
      <c r="BN22" s="22"/>
      <c r="BO22" s="12"/>
      <c r="BP22" s="22"/>
      <c r="BQ22" s="22"/>
      <c r="BR22" s="22"/>
      <c r="BS22" s="22"/>
      <c r="BT22" s="22"/>
      <c r="BU22" s="22"/>
    </row>
    <row r="23" spans="1:73" x14ac:dyDescent="0.2">
      <c r="A23" s="61">
        <v>22</v>
      </c>
      <c r="B23" s="26" t="s">
        <v>143</v>
      </c>
      <c r="C23" s="6" t="s">
        <v>339</v>
      </c>
      <c r="D23" s="8" t="s">
        <v>241</v>
      </c>
      <c r="E23" s="9"/>
      <c r="F23" s="9"/>
      <c r="G23" s="9"/>
      <c r="H23" s="9"/>
      <c r="I23" s="9"/>
      <c r="J23" s="9">
        <v>80</v>
      </c>
      <c r="K23" s="9">
        <v>125</v>
      </c>
      <c r="L23" s="9"/>
      <c r="M23" s="9"/>
      <c r="N23" s="9"/>
      <c r="O23" s="9"/>
      <c r="P23" s="9">
        <v>125</v>
      </c>
      <c r="Q23" s="9"/>
      <c r="R23" s="9">
        <v>250</v>
      </c>
      <c r="S23" s="9"/>
      <c r="T23" s="9"/>
      <c r="U23" s="9"/>
      <c r="V23" s="9"/>
      <c r="W23" s="9"/>
      <c r="X23" s="9"/>
      <c r="Y23" s="9"/>
      <c r="Z23" s="9"/>
      <c r="AA23" s="9"/>
      <c r="AB23" s="9">
        <v>70</v>
      </c>
      <c r="AC23" s="9"/>
      <c r="AD23" s="9"/>
      <c r="AE23" s="9"/>
      <c r="AF23" s="9"/>
      <c r="AG23" s="9">
        <v>80</v>
      </c>
      <c r="AH23" s="9"/>
      <c r="AI23" s="9"/>
      <c r="AJ23" s="9"/>
      <c r="AK23" s="9"/>
      <c r="AL23" s="9"/>
      <c r="AM23" s="9"/>
      <c r="AN23" s="9"/>
      <c r="AO23" s="9"/>
      <c r="AP23" s="9">
        <v>160</v>
      </c>
      <c r="AQ23" s="9"/>
      <c r="AR23" s="1"/>
      <c r="AS23" s="35">
        <f>IF(AT23&lt;6,SUM(E23:AR23),SUM(LARGE(E23:AR23,{1;2;3;4;5;6})))</f>
        <v>820</v>
      </c>
      <c r="AT23" s="57">
        <f>COUNT(E23:AR23)</f>
        <v>7</v>
      </c>
      <c r="BM23" s="12"/>
      <c r="BN23" s="22"/>
      <c r="BO23" s="12"/>
      <c r="BP23" s="22"/>
      <c r="BQ23" s="22"/>
      <c r="BR23" s="22"/>
      <c r="BS23" s="22"/>
      <c r="BT23" s="22"/>
      <c r="BU23" s="22"/>
    </row>
    <row r="24" spans="1:73" x14ac:dyDescent="0.2">
      <c r="A24" s="61">
        <v>23</v>
      </c>
      <c r="B24" s="26" t="s">
        <v>143</v>
      </c>
      <c r="C24" s="8" t="s">
        <v>158</v>
      </c>
      <c r="D24" s="8" t="s">
        <v>102</v>
      </c>
      <c r="E24" s="1"/>
      <c r="F24" s="1"/>
      <c r="G24" s="1"/>
      <c r="H24" s="1"/>
      <c r="I24" s="1"/>
      <c r="J24" s="1"/>
      <c r="K24" s="1">
        <v>300</v>
      </c>
      <c r="L24" s="1"/>
      <c r="M24" s="1"/>
      <c r="N24" s="1"/>
      <c r="O24" s="1"/>
      <c r="P24" s="1">
        <v>250</v>
      </c>
      <c r="Q24" s="1"/>
      <c r="R24" s="1"/>
      <c r="S24" s="1"/>
      <c r="T24" s="1"/>
      <c r="U24" s="1"/>
      <c r="V24" s="1"/>
      <c r="W24" s="1"/>
      <c r="X24" s="1">
        <v>190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35">
        <f>IF(AT24&lt;6,SUM(E24:AR24),SUM(LARGE(E24:AR24,{1;2;3;4;5;6})))</f>
        <v>740</v>
      </c>
      <c r="AT24" s="57">
        <f>COUNT(E24:AR24)</f>
        <v>3</v>
      </c>
      <c r="BM24" s="12"/>
      <c r="BN24" s="22"/>
      <c r="BO24" s="12"/>
      <c r="BP24" s="22"/>
      <c r="BQ24" s="22"/>
      <c r="BR24" s="22"/>
      <c r="BS24" s="22"/>
      <c r="BT24" s="22"/>
      <c r="BU24" s="22"/>
    </row>
    <row r="25" spans="1:73" x14ac:dyDescent="0.2">
      <c r="A25" s="61">
        <v>24</v>
      </c>
      <c r="B25" s="26" t="s">
        <v>143</v>
      </c>
      <c r="C25" s="8" t="s">
        <v>151</v>
      </c>
      <c r="D25" s="8" t="s">
        <v>22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4"/>
      <c r="T25" s="52">
        <v>80</v>
      </c>
      <c r="U25" s="52"/>
      <c r="V25" s="52">
        <v>70</v>
      </c>
      <c r="W25" s="52"/>
      <c r="X25" s="52">
        <v>160</v>
      </c>
      <c r="Y25" s="54">
        <v>0</v>
      </c>
      <c r="Z25" s="54"/>
      <c r="AA25" s="54"/>
      <c r="AB25" s="52">
        <v>100</v>
      </c>
      <c r="AC25" s="54"/>
      <c r="AD25" s="54"/>
      <c r="AE25" s="54"/>
      <c r="AF25" s="54"/>
      <c r="AG25" s="52">
        <v>100</v>
      </c>
      <c r="AH25" s="52"/>
      <c r="AI25" s="54"/>
      <c r="AJ25" s="54"/>
      <c r="AK25" s="54"/>
      <c r="AL25" s="54"/>
      <c r="AM25" s="52">
        <v>80</v>
      </c>
      <c r="AN25" s="52"/>
      <c r="AO25" s="52"/>
      <c r="AP25" s="52">
        <v>160</v>
      </c>
      <c r="AQ25" s="52"/>
      <c r="AR25" s="52"/>
      <c r="AS25" s="35">
        <f>IF(AT25&lt;6,SUM(E25:AR25),SUM(LARGE(E25:AR25,{1;2;3;4;5;6})))</f>
        <v>680</v>
      </c>
      <c r="AT25" s="57">
        <f>COUNT(E25:AR25)</f>
        <v>8</v>
      </c>
      <c r="BM25" s="12"/>
      <c r="BN25" s="22"/>
      <c r="BO25" s="12"/>
      <c r="BP25" s="22"/>
      <c r="BQ25" s="22"/>
      <c r="BR25" s="22"/>
      <c r="BS25" s="22"/>
      <c r="BT25" s="22"/>
      <c r="BU25" s="22"/>
    </row>
    <row r="26" spans="1:73" x14ac:dyDescent="0.2">
      <c r="A26" s="69">
        <v>25</v>
      </c>
      <c r="B26" s="26" t="s">
        <v>143</v>
      </c>
      <c r="C26" s="6" t="s">
        <v>145</v>
      </c>
      <c r="D26" s="8" t="s">
        <v>106</v>
      </c>
      <c r="E26" s="52"/>
      <c r="F26" s="52"/>
      <c r="G26" s="52"/>
      <c r="H26" s="52"/>
      <c r="I26" s="52"/>
      <c r="J26" s="52"/>
      <c r="K26" s="52">
        <v>190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160</v>
      </c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>
        <v>300</v>
      </c>
      <c r="AK26" s="52"/>
      <c r="AL26" s="52"/>
      <c r="AM26" s="52"/>
      <c r="AN26" s="52"/>
      <c r="AO26" s="52"/>
      <c r="AP26" s="52"/>
      <c r="AQ26" s="52"/>
      <c r="AR26" s="52"/>
      <c r="AS26" s="35">
        <f>IF(AT26&lt;6,SUM(E26:AR26),SUM(LARGE(E26:AR26,{1;2;3;4;5;6})))</f>
        <v>650</v>
      </c>
      <c r="AT26" s="57">
        <f>COUNT(E26:AR26)</f>
        <v>3</v>
      </c>
      <c r="BM26" s="12"/>
      <c r="BN26" s="22"/>
      <c r="BO26" s="12"/>
      <c r="BP26" s="22"/>
      <c r="BQ26" s="22"/>
      <c r="BR26" s="22"/>
      <c r="BS26" s="22"/>
      <c r="BT26" s="22"/>
      <c r="BU26" s="22"/>
    </row>
    <row r="27" spans="1:73" x14ac:dyDescent="0.2">
      <c r="A27" s="69">
        <v>26</v>
      </c>
      <c r="B27" s="26" t="s">
        <v>143</v>
      </c>
      <c r="C27" s="6" t="s">
        <v>210</v>
      </c>
      <c r="D27" s="8" t="s">
        <v>189</v>
      </c>
      <c r="E27" s="1"/>
      <c r="F27" s="1"/>
      <c r="G27" s="1"/>
      <c r="H27" s="1"/>
      <c r="I27" s="1">
        <v>130</v>
      </c>
      <c r="J27" s="1">
        <v>55</v>
      </c>
      <c r="K27" s="1"/>
      <c r="L27" s="1"/>
      <c r="M27" s="1">
        <v>100</v>
      </c>
      <c r="N27" s="1"/>
      <c r="O27" s="1"/>
      <c r="P27" s="1"/>
      <c r="Q27" s="1"/>
      <c r="R27" s="1"/>
      <c r="S27" s="1"/>
      <c r="T27" s="1">
        <v>55</v>
      </c>
      <c r="U27" s="1"/>
      <c r="V27" s="1">
        <v>100</v>
      </c>
      <c r="W27" s="1"/>
      <c r="X27" s="1">
        <v>125</v>
      </c>
      <c r="Y27" s="1">
        <v>100</v>
      </c>
      <c r="Z27" s="1"/>
      <c r="AA27" s="1"/>
      <c r="AB27" s="1">
        <v>80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70</v>
      </c>
      <c r="AN27" s="1">
        <v>55</v>
      </c>
      <c r="AO27" s="1"/>
      <c r="AP27" s="1"/>
      <c r="AQ27" s="1"/>
      <c r="AR27" s="1"/>
      <c r="AS27" s="35">
        <f>IF(AT27&lt;6,SUM(E27:AR27),SUM(LARGE(E27:AR27,{1;2;3;4;5;6})))</f>
        <v>635</v>
      </c>
      <c r="AT27" s="57">
        <f>COUNT(E27:AR27)</f>
        <v>10</v>
      </c>
      <c r="BM27" s="12"/>
      <c r="BN27" s="22"/>
      <c r="BO27" s="12"/>
      <c r="BP27" s="22"/>
      <c r="BQ27" s="22"/>
      <c r="BR27" s="22"/>
      <c r="BS27" s="22"/>
      <c r="BT27" s="22"/>
      <c r="BU27" s="22"/>
    </row>
    <row r="28" spans="1:73" x14ac:dyDescent="0.2">
      <c r="A28" s="69">
        <v>27</v>
      </c>
      <c r="B28" s="26" t="s">
        <v>143</v>
      </c>
      <c r="C28" s="6" t="s">
        <v>351</v>
      </c>
      <c r="D28" s="8" t="s">
        <v>36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>
        <v>560</v>
      </c>
      <c r="AK28" s="52"/>
      <c r="AL28" s="52"/>
      <c r="AM28" s="52"/>
      <c r="AN28" s="52"/>
      <c r="AO28" s="52"/>
      <c r="AP28" s="52"/>
      <c r="AQ28" s="52"/>
      <c r="AR28" s="1"/>
      <c r="AS28" s="35">
        <f>IF(AT28&lt;6,SUM(E28:AR28),SUM(LARGE(E28:AR28,{1;2;3;4;5;6})))</f>
        <v>560</v>
      </c>
      <c r="AT28" s="57">
        <f>COUNT(E28:AR28)</f>
        <v>1</v>
      </c>
      <c r="BM28" s="12"/>
      <c r="BN28" s="22"/>
      <c r="BO28" s="12"/>
      <c r="BP28" s="22"/>
      <c r="BQ28" s="22"/>
      <c r="BR28" s="22"/>
      <c r="BS28" s="22"/>
      <c r="BT28" s="22"/>
      <c r="BU28" s="22"/>
    </row>
    <row r="29" spans="1:73" x14ac:dyDescent="0.2">
      <c r="A29" s="69">
        <v>28</v>
      </c>
      <c r="B29" s="26" t="s">
        <v>143</v>
      </c>
      <c r="C29" s="6" t="s">
        <v>153</v>
      </c>
      <c r="D29" s="8" t="s">
        <v>431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215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>
        <v>130</v>
      </c>
      <c r="AP29" s="9">
        <v>160</v>
      </c>
      <c r="AQ29" s="9"/>
      <c r="AR29" s="1"/>
      <c r="AS29" s="35">
        <f>IF(AT29&lt;6,SUM(E29:AR29),SUM(LARGE(E29:AR29,{1;2;3;4;5;6})))</f>
        <v>505</v>
      </c>
      <c r="AT29" s="57">
        <f>COUNT(E29:AR29)</f>
        <v>3</v>
      </c>
      <c r="BM29" s="12"/>
      <c r="BN29" s="22"/>
      <c r="BO29" s="12"/>
      <c r="BP29" s="22"/>
      <c r="BQ29" s="22"/>
      <c r="BR29" s="22"/>
      <c r="BS29" s="22"/>
      <c r="BT29" s="22"/>
      <c r="BU29" s="22"/>
    </row>
    <row r="30" spans="1:73" x14ac:dyDescent="0.2">
      <c r="A30" s="69">
        <v>29</v>
      </c>
      <c r="B30" s="26" t="s">
        <v>143</v>
      </c>
      <c r="C30" s="6" t="s">
        <v>351</v>
      </c>
      <c r="D30" s="8" t="s">
        <v>64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>
        <v>480</v>
      </c>
      <c r="AL30" s="1"/>
      <c r="AM30" s="1"/>
      <c r="AN30" s="1"/>
      <c r="AO30" s="1"/>
      <c r="AP30" s="18">
        <v>0</v>
      </c>
      <c r="AQ30" s="1"/>
      <c r="AR30" s="1"/>
      <c r="AS30" s="35">
        <f>IF(AT30&lt;6,SUM(E30:AR30),SUM(LARGE(E30:AR30,{1;2;3;4;5;6})))</f>
        <v>480</v>
      </c>
      <c r="AT30" s="57">
        <f>COUNT(E30:AR30)</f>
        <v>2</v>
      </c>
      <c r="BM30" s="12"/>
      <c r="BN30" s="22"/>
      <c r="BO30" s="12"/>
      <c r="BP30" s="22"/>
      <c r="BQ30" s="22"/>
      <c r="BR30" s="22"/>
      <c r="BS30" s="22"/>
      <c r="BT30" s="22"/>
      <c r="BU30" s="22"/>
    </row>
    <row r="31" spans="1:73" x14ac:dyDescent="0.2">
      <c r="A31" s="69">
        <v>30</v>
      </c>
      <c r="B31" s="26" t="s">
        <v>143</v>
      </c>
      <c r="C31" s="6" t="s">
        <v>145</v>
      </c>
      <c r="D31" s="8" t="s">
        <v>248</v>
      </c>
      <c r="E31" s="52"/>
      <c r="F31" s="52"/>
      <c r="G31" s="52"/>
      <c r="H31" s="52"/>
      <c r="I31" s="52"/>
      <c r="J31" s="52"/>
      <c r="K31" s="52">
        <v>160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>
        <v>300</v>
      </c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1"/>
      <c r="AS31" s="35">
        <f>IF(AT31&lt;6,SUM(E31:AR31),SUM(LARGE(E31:AR31,{1;2;3;4;5;6})))</f>
        <v>460</v>
      </c>
      <c r="AT31" s="57">
        <f>COUNT(E31:AR31)</f>
        <v>2</v>
      </c>
      <c r="BM31" s="12"/>
      <c r="BN31" s="22"/>
      <c r="BO31" s="12"/>
      <c r="BP31" s="22"/>
      <c r="BQ31" s="22"/>
      <c r="BR31" s="22"/>
      <c r="BS31" s="22"/>
      <c r="BT31" s="22"/>
      <c r="BU31" s="22"/>
    </row>
    <row r="32" spans="1:73" x14ac:dyDescent="0.2">
      <c r="A32" s="69">
        <v>31</v>
      </c>
      <c r="B32" s="26" t="s">
        <v>143</v>
      </c>
      <c r="C32" s="6" t="s">
        <v>144</v>
      </c>
      <c r="D32" s="8" t="s">
        <v>10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>
        <v>393.3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1"/>
      <c r="AS32" s="35">
        <f>IF(AT32&lt;6,SUM(E32:AR32),SUM(LARGE(E32:AR32,{1;2;3;4;5;6})))</f>
        <v>393.3</v>
      </c>
      <c r="AT32" s="57">
        <f>COUNT(E32:AR32)</f>
        <v>1</v>
      </c>
      <c r="BM32" s="12"/>
      <c r="BN32" s="22"/>
      <c r="BO32" s="12"/>
      <c r="BP32" s="22"/>
      <c r="BQ32" s="22"/>
      <c r="BR32" s="22"/>
      <c r="BS32" s="22"/>
      <c r="BT32" s="22"/>
      <c r="BU32" s="22"/>
    </row>
    <row r="33" spans="1:73" x14ac:dyDescent="0.2">
      <c r="A33" s="69">
        <v>32</v>
      </c>
      <c r="B33" s="26" t="s">
        <v>143</v>
      </c>
      <c r="C33" s="6" t="s">
        <v>560</v>
      </c>
      <c r="D33" s="8" t="s">
        <v>573</v>
      </c>
      <c r="E33" s="52"/>
      <c r="F33" s="52"/>
      <c r="G33" s="52"/>
      <c r="H33" s="52"/>
      <c r="I33" s="52"/>
      <c r="J33" s="52">
        <v>21.7</v>
      </c>
      <c r="K33" s="52"/>
      <c r="L33" s="52"/>
      <c r="M33" s="52">
        <v>35</v>
      </c>
      <c r="N33" s="52">
        <v>25</v>
      </c>
      <c r="O33" s="52">
        <v>20</v>
      </c>
      <c r="P33" s="52">
        <v>51</v>
      </c>
      <c r="Q33" s="52"/>
      <c r="R33" s="52"/>
      <c r="S33" s="52"/>
      <c r="T33" s="52">
        <v>70</v>
      </c>
      <c r="U33" s="52"/>
      <c r="V33" s="52">
        <v>55</v>
      </c>
      <c r="W33" s="52"/>
      <c r="X33" s="52">
        <v>100</v>
      </c>
      <c r="Y33" s="52"/>
      <c r="Z33" s="52"/>
      <c r="AA33" s="52">
        <v>25</v>
      </c>
      <c r="AB33" s="52"/>
      <c r="AC33" s="52"/>
      <c r="AD33" s="52"/>
      <c r="AE33" s="52"/>
      <c r="AF33" s="52"/>
      <c r="AG33" s="52">
        <v>25</v>
      </c>
      <c r="AH33" s="52"/>
      <c r="AI33" s="52"/>
      <c r="AJ33" s="52"/>
      <c r="AK33" s="52"/>
      <c r="AL33" s="52"/>
      <c r="AM33" s="52"/>
      <c r="AN33" s="52">
        <v>70</v>
      </c>
      <c r="AO33" s="52"/>
      <c r="AP33" s="52"/>
      <c r="AQ33" s="52"/>
      <c r="AR33" s="1"/>
      <c r="AS33" s="35">
        <f>IF(AT33&lt;6,SUM(E33:AR33),SUM(LARGE(E33:AR33,{1;2;3;4;5;6})))</f>
        <v>381</v>
      </c>
      <c r="AT33" s="57">
        <f>COUNT(E33:AR33)</f>
        <v>11</v>
      </c>
      <c r="BM33" s="12"/>
      <c r="BN33" s="22"/>
      <c r="BO33" s="12"/>
      <c r="BP33" s="22"/>
      <c r="BQ33" s="22"/>
      <c r="BR33" s="22"/>
      <c r="BS33" s="22"/>
      <c r="BT33" s="22"/>
      <c r="BU33" s="22"/>
    </row>
    <row r="34" spans="1:73" x14ac:dyDescent="0.2">
      <c r="A34" s="69">
        <v>33</v>
      </c>
      <c r="B34" s="26" t="s">
        <v>143</v>
      </c>
      <c r="C34" s="6" t="s">
        <v>150</v>
      </c>
      <c r="D34" s="8" t="s">
        <v>353</v>
      </c>
      <c r="E34" s="52"/>
      <c r="F34" s="52"/>
      <c r="G34" s="52"/>
      <c r="H34" s="52"/>
      <c r="I34" s="52"/>
      <c r="J34" s="52"/>
      <c r="K34" s="52">
        <v>70</v>
      </c>
      <c r="L34" s="52"/>
      <c r="M34" s="52"/>
      <c r="N34" s="52"/>
      <c r="O34" s="52"/>
      <c r="P34" s="52"/>
      <c r="Q34" s="52"/>
      <c r="R34" s="52"/>
      <c r="S34" s="52"/>
      <c r="T34" s="52">
        <v>55</v>
      </c>
      <c r="U34" s="52"/>
      <c r="V34" s="52"/>
      <c r="W34" s="52"/>
      <c r="X34" s="52">
        <v>130</v>
      </c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4">
        <v>0</v>
      </c>
      <c r="AK34" s="52"/>
      <c r="AL34" s="52"/>
      <c r="AM34" s="52"/>
      <c r="AN34" s="52"/>
      <c r="AO34" s="52"/>
      <c r="AP34" s="52">
        <v>125</v>
      </c>
      <c r="AQ34" s="52"/>
      <c r="AR34" s="52"/>
      <c r="AS34" s="35">
        <f>IF(AT34&lt;6,SUM(E34:AR34),SUM(LARGE(E34:AR34,{1;2;3;4;5;6})))</f>
        <v>380</v>
      </c>
      <c r="AT34" s="57">
        <f>COUNT(E34:AR34)</f>
        <v>5</v>
      </c>
      <c r="BM34" s="12"/>
      <c r="BN34" s="22"/>
      <c r="BO34" s="12"/>
      <c r="BP34" s="22"/>
      <c r="BQ34" s="22"/>
      <c r="BR34" s="22"/>
      <c r="BS34" s="22"/>
      <c r="BT34" s="22"/>
      <c r="BU34" s="22"/>
    </row>
    <row r="35" spans="1:73" x14ac:dyDescent="0.2">
      <c r="A35" s="69">
        <v>34</v>
      </c>
      <c r="B35" s="26" t="s">
        <v>146</v>
      </c>
      <c r="C35" s="6"/>
      <c r="D35" s="8" t="s">
        <v>329</v>
      </c>
      <c r="E35" s="1"/>
      <c r="F35" s="1"/>
      <c r="G35" s="1"/>
      <c r="H35" s="1"/>
      <c r="I35" s="1"/>
      <c r="J35" s="1"/>
      <c r="K35" s="19">
        <v>0</v>
      </c>
      <c r="L35" s="19"/>
      <c r="M35" s="19"/>
      <c r="N35" s="1">
        <v>215</v>
      </c>
      <c r="O35" s="19"/>
      <c r="P35" s="1">
        <v>160</v>
      </c>
      <c r="Q35" s="1"/>
      <c r="R35" s="1"/>
      <c r="S35" s="1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"/>
      <c r="AS35" s="35">
        <f>IF(AT35&lt;6,SUM(E35:AR35),SUM(LARGE(E35:AR35,{1;2;3;4;5;6})))</f>
        <v>375</v>
      </c>
      <c r="AT35" s="57">
        <f>COUNT(E35:AR35)</f>
        <v>3</v>
      </c>
      <c r="BM35" s="12"/>
      <c r="BN35" s="22"/>
      <c r="BO35" s="12"/>
      <c r="BP35" s="22"/>
      <c r="BQ35" s="22"/>
      <c r="BR35" s="22"/>
      <c r="BS35" s="22"/>
      <c r="BT35" s="22"/>
      <c r="BU35" s="22"/>
    </row>
    <row r="36" spans="1:73" x14ac:dyDescent="0.2">
      <c r="A36" s="69">
        <v>35</v>
      </c>
      <c r="B36" s="26" t="s">
        <v>143</v>
      </c>
      <c r="C36" s="6" t="s">
        <v>351</v>
      </c>
      <c r="D36" s="8" t="s">
        <v>513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360</v>
      </c>
      <c r="AQ36" s="29"/>
      <c r="AR36" s="1"/>
      <c r="AS36" s="35">
        <f>IF(AT36&lt;6,SUM(E36:AR36),SUM(LARGE(E36:AR36,{1;2;3;4;5;6})))</f>
        <v>360</v>
      </c>
      <c r="AT36" s="57">
        <f>COUNT(E36:AR36)</f>
        <v>1</v>
      </c>
      <c r="BM36" s="12"/>
      <c r="BN36" s="22"/>
      <c r="BO36" s="12"/>
      <c r="BP36" s="22"/>
      <c r="BQ36" s="22"/>
      <c r="BR36" s="22"/>
      <c r="BS36" s="22"/>
      <c r="BT36" s="22"/>
      <c r="BU36" s="22"/>
    </row>
    <row r="37" spans="1:73" x14ac:dyDescent="0.2">
      <c r="A37" s="69">
        <v>36</v>
      </c>
      <c r="B37" s="26" t="s">
        <v>143</v>
      </c>
      <c r="C37" s="6" t="s">
        <v>271</v>
      </c>
      <c r="D37" s="8" t="s">
        <v>239</v>
      </c>
      <c r="E37" s="9"/>
      <c r="F37" s="9"/>
      <c r="G37" s="9"/>
      <c r="H37" s="9"/>
      <c r="I37" s="9"/>
      <c r="J37" s="9">
        <v>21.7</v>
      </c>
      <c r="K37" s="9"/>
      <c r="L37" s="9"/>
      <c r="M37" s="9">
        <v>30</v>
      </c>
      <c r="N37" s="9"/>
      <c r="O37" s="9"/>
      <c r="P37" s="9">
        <v>51</v>
      </c>
      <c r="Q37" s="9"/>
      <c r="R37" s="9"/>
      <c r="S37" s="9"/>
      <c r="T37" s="9">
        <v>45</v>
      </c>
      <c r="U37" s="9"/>
      <c r="V37" s="9">
        <v>45</v>
      </c>
      <c r="W37" s="9"/>
      <c r="X37" s="9">
        <v>55</v>
      </c>
      <c r="Y37" s="9">
        <v>80</v>
      </c>
      <c r="Z37" s="9"/>
      <c r="AA37" s="9">
        <v>21.7</v>
      </c>
      <c r="AB37" s="9">
        <v>30</v>
      </c>
      <c r="AC37" s="9"/>
      <c r="AD37" s="9"/>
      <c r="AE37" s="9"/>
      <c r="AF37" s="9"/>
      <c r="AG37" s="9"/>
      <c r="AH37" s="9"/>
      <c r="AI37" s="9">
        <v>20</v>
      </c>
      <c r="AJ37" s="9"/>
      <c r="AK37" s="9"/>
      <c r="AL37" s="9"/>
      <c r="AM37" s="9"/>
      <c r="AN37" s="9">
        <v>80</v>
      </c>
      <c r="AO37" s="9"/>
      <c r="AP37" s="9"/>
      <c r="AQ37" s="9"/>
      <c r="AR37" s="1"/>
      <c r="AS37" s="35">
        <f>IF(AT37&lt;6,SUM(E37:AR37),SUM(LARGE(E37:AR37,{1;2;3;4;5;6})))</f>
        <v>356</v>
      </c>
      <c r="AT37" s="57">
        <f>COUNT(E37:AR37)</f>
        <v>11</v>
      </c>
      <c r="BM37" s="12"/>
      <c r="BN37" s="22"/>
      <c r="BO37" s="12"/>
      <c r="BP37" s="22"/>
      <c r="BQ37" s="22"/>
      <c r="BR37" s="22"/>
      <c r="BS37" s="22"/>
      <c r="BT37" s="22"/>
      <c r="BU37" s="22"/>
    </row>
    <row r="38" spans="1:73" x14ac:dyDescent="0.2">
      <c r="A38" s="69">
        <v>37</v>
      </c>
      <c r="B38" s="26" t="s">
        <v>143</v>
      </c>
      <c r="C38" s="6" t="s">
        <v>560</v>
      </c>
      <c r="D38" s="8" t="s">
        <v>563</v>
      </c>
      <c r="E38" s="1"/>
      <c r="F38" s="1"/>
      <c r="G38" s="1"/>
      <c r="H38" s="1"/>
      <c r="I38" s="1">
        <v>80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55</v>
      </c>
      <c r="W38" s="1"/>
      <c r="X38" s="1"/>
      <c r="Y38" s="1"/>
      <c r="Z38" s="1"/>
      <c r="AA38" s="1">
        <v>30</v>
      </c>
      <c r="AB38" s="1">
        <v>35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55</v>
      </c>
      <c r="AN38" s="1">
        <v>100</v>
      </c>
      <c r="AO38" s="1"/>
      <c r="AP38" s="1"/>
      <c r="AQ38" s="1"/>
      <c r="AR38" s="1"/>
      <c r="AS38" s="35">
        <f>IF(AT38&lt;6,SUM(E38:AR38),SUM(LARGE(E38:AR38,{1;2;3;4;5;6})))</f>
        <v>355</v>
      </c>
      <c r="AT38" s="57">
        <f>COUNT(E38:AR38)</f>
        <v>6</v>
      </c>
      <c r="BM38" s="12"/>
      <c r="BN38" s="22"/>
      <c r="BO38" s="12"/>
      <c r="BP38" s="22"/>
      <c r="BQ38" s="22"/>
      <c r="BR38" s="22"/>
      <c r="BS38" s="22"/>
      <c r="BT38" s="22"/>
      <c r="BU38" s="22"/>
    </row>
    <row r="39" spans="1:73" x14ac:dyDescent="0.2">
      <c r="A39" s="69">
        <v>38</v>
      </c>
      <c r="B39" s="26" t="s">
        <v>143</v>
      </c>
      <c r="C39" s="6" t="s">
        <v>156</v>
      </c>
      <c r="D39" s="8" t="s">
        <v>46</v>
      </c>
      <c r="E39" s="9"/>
      <c r="F39" s="9"/>
      <c r="G39" s="9"/>
      <c r="H39" s="9"/>
      <c r="I39" s="9"/>
      <c r="J39" s="9"/>
      <c r="K39" s="9">
        <v>160</v>
      </c>
      <c r="L39" s="9"/>
      <c r="M39" s="9"/>
      <c r="N39" s="18">
        <v>0</v>
      </c>
      <c r="O39" s="9"/>
      <c r="P39" s="9"/>
      <c r="Q39" s="9"/>
      <c r="R39" s="9"/>
      <c r="S39" s="9"/>
      <c r="T39" s="9"/>
      <c r="U39" s="9"/>
      <c r="V39" s="9"/>
      <c r="W39" s="9"/>
      <c r="X39" s="9">
        <v>190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35">
        <f>IF(AT39&lt;6,SUM(E39:AR39),SUM(LARGE(E39:AR39,{1;2;3;4;5;6})))</f>
        <v>350</v>
      </c>
      <c r="AT39" s="57">
        <f>COUNT(E39:AR39)</f>
        <v>3</v>
      </c>
      <c r="BM39" s="12"/>
      <c r="BN39" s="22"/>
      <c r="BO39" s="12"/>
      <c r="BP39" s="22"/>
      <c r="BQ39" s="22"/>
      <c r="BR39" s="22"/>
      <c r="BS39" s="22"/>
      <c r="BT39" s="22"/>
      <c r="BU39" s="22"/>
    </row>
    <row r="40" spans="1:73" x14ac:dyDescent="0.2">
      <c r="A40" s="69">
        <v>39</v>
      </c>
      <c r="B40" s="26" t="s">
        <v>143</v>
      </c>
      <c r="C40" s="6" t="s">
        <v>144</v>
      </c>
      <c r="D40" s="8" t="s">
        <v>73</v>
      </c>
      <c r="E40" s="52"/>
      <c r="F40" s="52"/>
      <c r="G40" s="52"/>
      <c r="H40" s="52"/>
      <c r="I40" s="52"/>
      <c r="J40" s="54">
        <v>0</v>
      </c>
      <c r="K40" s="54"/>
      <c r="L40" s="54"/>
      <c r="M40" s="54"/>
      <c r="N40" s="52">
        <v>30</v>
      </c>
      <c r="O40" s="54"/>
      <c r="P40" s="54"/>
      <c r="Q40" s="54"/>
      <c r="R40" s="52">
        <v>215</v>
      </c>
      <c r="S40" s="52"/>
      <c r="T40" s="54"/>
      <c r="U40" s="54"/>
      <c r="V40" s="54"/>
      <c r="W40" s="54"/>
      <c r="X40" s="54"/>
      <c r="Y40" s="54"/>
      <c r="Z40" s="54"/>
      <c r="AA40" s="52">
        <v>35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2">
        <v>55</v>
      </c>
      <c r="AN40" s="52"/>
      <c r="AO40" s="52"/>
      <c r="AP40" s="52"/>
      <c r="AQ40" s="52"/>
      <c r="AR40" s="52"/>
      <c r="AS40" s="35">
        <f>IF(AT40&lt;6,SUM(E40:AR40),SUM(LARGE(E40:AR40,{1;2;3;4;5;6})))</f>
        <v>335</v>
      </c>
      <c r="AT40" s="57">
        <f>COUNT(E40:AR40)</f>
        <v>5</v>
      </c>
      <c r="BM40" s="12"/>
      <c r="BN40" s="22"/>
      <c r="BO40" s="12"/>
      <c r="BP40" s="22"/>
      <c r="BQ40" s="22"/>
      <c r="BR40" s="22"/>
      <c r="BS40" s="22"/>
      <c r="BT40" s="22"/>
      <c r="BU40" s="22"/>
    </row>
    <row r="41" spans="1:73" x14ac:dyDescent="0.2">
      <c r="A41" s="69">
        <v>40</v>
      </c>
      <c r="B41" s="26" t="s">
        <v>143</v>
      </c>
      <c r="C41" s="6" t="s">
        <v>144</v>
      </c>
      <c r="D41" s="8" t="s">
        <v>223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326.7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52"/>
      <c r="AS41" s="35">
        <f>IF(AT41&lt;6,SUM(E41:AR41),SUM(LARGE(E41:AR41,{1;2;3;4;5;6})))</f>
        <v>326.7</v>
      </c>
      <c r="AT41" s="57">
        <f>COUNT(E41:AR41)</f>
        <v>1</v>
      </c>
      <c r="BM41" s="12"/>
      <c r="BN41" s="22"/>
      <c r="BO41" s="12"/>
      <c r="BP41" s="22"/>
      <c r="BQ41" s="22"/>
      <c r="BR41" s="22"/>
      <c r="BS41" s="22"/>
      <c r="BT41" s="22"/>
      <c r="BU41" s="22"/>
    </row>
    <row r="42" spans="1:73" x14ac:dyDescent="0.2">
      <c r="A42" s="69">
        <v>41</v>
      </c>
      <c r="B42" s="26" t="s">
        <v>143</v>
      </c>
      <c r="C42" s="6" t="s">
        <v>339</v>
      </c>
      <c r="D42" s="8" t="s">
        <v>68</v>
      </c>
      <c r="E42" s="52"/>
      <c r="F42" s="52"/>
      <c r="G42" s="52"/>
      <c r="H42" s="52"/>
      <c r="I42" s="52"/>
      <c r="J42" s="52"/>
      <c r="K42" s="52">
        <v>326.7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35">
        <f>IF(AT42&lt;6,SUM(E42:AR42),SUM(LARGE(E42:AR42,{1;2;3;4;5;6})))</f>
        <v>326.7</v>
      </c>
      <c r="AT42" s="57">
        <f>COUNT(E42:AR42)</f>
        <v>1</v>
      </c>
      <c r="BM42" s="12"/>
      <c r="BN42" s="22"/>
      <c r="BO42" s="12"/>
      <c r="BP42" s="22"/>
      <c r="BQ42" s="22"/>
      <c r="BR42" s="22"/>
      <c r="BS42" s="22"/>
      <c r="BT42" s="22"/>
      <c r="BU42" s="22"/>
    </row>
    <row r="43" spans="1:73" x14ac:dyDescent="0.2">
      <c r="A43" s="69">
        <v>42</v>
      </c>
      <c r="B43" s="26" t="s">
        <v>143</v>
      </c>
      <c r="C43" s="6" t="s">
        <v>145</v>
      </c>
      <c r="D43" s="8" t="s">
        <v>312</v>
      </c>
      <c r="E43" s="91"/>
      <c r="F43" s="91"/>
      <c r="G43" s="91"/>
      <c r="H43" s="91"/>
      <c r="I43" s="91"/>
      <c r="J43" s="91"/>
      <c r="K43" s="91">
        <v>70</v>
      </c>
      <c r="L43" s="91"/>
      <c r="M43" s="91"/>
      <c r="N43" s="91"/>
      <c r="O43" s="91"/>
      <c r="P43" s="91"/>
      <c r="Q43" s="91"/>
      <c r="R43" s="91"/>
      <c r="S43" s="91"/>
      <c r="T43" s="8"/>
      <c r="U43" s="8"/>
      <c r="V43" s="8"/>
      <c r="W43" s="8"/>
      <c r="X43" s="91">
        <v>0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8"/>
      <c r="AL43" s="8">
        <v>60</v>
      </c>
      <c r="AM43" s="91"/>
      <c r="AN43" s="91"/>
      <c r="AO43" s="91"/>
      <c r="AP43" s="8">
        <v>190</v>
      </c>
      <c r="AQ43" s="91"/>
      <c r="AR43" s="1"/>
      <c r="AS43" s="35">
        <f>IF(AT43&lt;6,SUM(E43:AR43),SUM(LARGE(E43:AR43,{1;2;3;4;5;6})))</f>
        <v>320</v>
      </c>
      <c r="AT43" s="57">
        <f>COUNT(E43:AR43)</f>
        <v>4</v>
      </c>
      <c r="BM43" s="12"/>
      <c r="BN43" s="22"/>
      <c r="BO43" s="12"/>
      <c r="BP43" s="22"/>
      <c r="BQ43" s="22"/>
      <c r="BR43" s="22"/>
      <c r="BS43" s="22"/>
      <c r="BT43" s="22"/>
      <c r="BU43" s="22"/>
    </row>
    <row r="44" spans="1:73" x14ac:dyDescent="0.2">
      <c r="A44" s="69">
        <v>43</v>
      </c>
      <c r="B44" s="26" t="s">
        <v>143</v>
      </c>
      <c r="C44" s="6" t="s">
        <v>153</v>
      </c>
      <c r="D44" s="8" t="s">
        <v>265</v>
      </c>
      <c r="E44" s="52"/>
      <c r="F44" s="52"/>
      <c r="G44" s="52"/>
      <c r="H44" s="52"/>
      <c r="I44" s="52"/>
      <c r="J44" s="52"/>
      <c r="K44" s="54">
        <v>0</v>
      </c>
      <c r="L44" s="54"/>
      <c r="M44" s="54"/>
      <c r="N44" s="54"/>
      <c r="O44" s="52">
        <v>25</v>
      </c>
      <c r="P44" s="52">
        <v>45</v>
      </c>
      <c r="Q44" s="52"/>
      <c r="R44" s="52"/>
      <c r="S44" s="52"/>
      <c r="T44" s="52"/>
      <c r="U44" s="52"/>
      <c r="V44" s="52"/>
      <c r="W44" s="52"/>
      <c r="X44" s="52">
        <v>55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>
        <v>80</v>
      </c>
      <c r="AP44" s="52">
        <v>100</v>
      </c>
      <c r="AQ44" s="52"/>
      <c r="AR44" s="52"/>
      <c r="AS44" s="35">
        <f>IF(AT44&lt;6,SUM(E44:AR44),SUM(LARGE(E44:AR44,{1;2;3;4;5;6})))</f>
        <v>305</v>
      </c>
      <c r="AT44" s="57">
        <f>COUNT(E44:AR44)</f>
        <v>6</v>
      </c>
      <c r="BM44" s="12"/>
      <c r="BN44" s="22"/>
      <c r="BO44" s="12"/>
      <c r="BP44" s="22"/>
      <c r="BQ44" s="22"/>
      <c r="BR44" s="22"/>
      <c r="BS44" s="22"/>
      <c r="BT44" s="22"/>
      <c r="BU44" s="22"/>
    </row>
    <row r="45" spans="1:73" x14ac:dyDescent="0.2">
      <c r="A45" s="69">
        <v>44</v>
      </c>
      <c r="B45" s="26" t="s">
        <v>143</v>
      </c>
      <c r="C45" s="6" t="s">
        <v>180</v>
      </c>
      <c r="D45" s="8" t="s">
        <v>323</v>
      </c>
      <c r="E45" s="1"/>
      <c r="F45" s="1"/>
      <c r="G45" s="1"/>
      <c r="H45" s="1"/>
      <c r="I45" s="1"/>
      <c r="J45" s="1">
        <v>18.3</v>
      </c>
      <c r="K45" s="1">
        <v>100</v>
      </c>
      <c r="L45" s="1"/>
      <c r="M45" s="1"/>
      <c r="N45" s="1"/>
      <c r="O45" s="1"/>
      <c r="P45" s="1">
        <v>70</v>
      </c>
      <c r="Q45" s="1"/>
      <c r="R45" s="1">
        <v>30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35</v>
      </c>
      <c r="AH45" s="1"/>
      <c r="AI45" s="1">
        <v>35</v>
      </c>
      <c r="AJ45" s="1"/>
      <c r="AK45" s="1"/>
      <c r="AL45" s="1"/>
      <c r="AM45" s="1"/>
      <c r="AN45" s="1"/>
      <c r="AO45" s="1"/>
      <c r="AP45" s="1"/>
      <c r="AQ45" s="1"/>
      <c r="AR45" s="1"/>
      <c r="AS45" s="35">
        <f>IF(AT45&lt;6,SUM(E45:AR45),SUM(LARGE(E45:AR45,{1;2;3;4;5;6})))</f>
        <v>288.3</v>
      </c>
      <c r="AT45" s="57">
        <f>COUNT(E45:AR45)</f>
        <v>6</v>
      </c>
      <c r="BM45" s="12"/>
      <c r="BN45" s="22"/>
      <c r="BO45" s="12"/>
      <c r="BP45" s="22"/>
      <c r="BQ45" s="22"/>
      <c r="BR45" s="22"/>
      <c r="BS45" s="22"/>
      <c r="BT45" s="22"/>
      <c r="BU45" s="22"/>
    </row>
    <row r="46" spans="1:73" x14ac:dyDescent="0.2">
      <c r="A46" s="69">
        <v>45</v>
      </c>
      <c r="B46" s="26" t="s">
        <v>143</v>
      </c>
      <c r="C46" s="6" t="s">
        <v>148</v>
      </c>
      <c r="D46" s="8" t="s">
        <v>230</v>
      </c>
      <c r="E46" s="18"/>
      <c r="F46" s="18"/>
      <c r="G46" s="18"/>
      <c r="H46" s="18"/>
      <c r="I46" s="18"/>
      <c r="J46" s="18"/>
      <c r="K46" s="18">
        <v>0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9">
        <v>250</v>
      </c>
      <c r="AK46" s="18"/>
      <c r="AL46" s="18"/>
      <c r="AM46" s="18"/>
      <c r="AN46" s="18"/>
      <c r="AO46" s="18"/>
      <c r="AP46" s="18">
        <v>0</v>
      </c>
      <c r="AQ46" s="18"/>
      <c r="AR46" s="9"/>
      <c r="AS46" s="35">
        <f>IF(AT46&lt;6,SUM(E46:AR46),SUM(LARGE(E46:AR46,{1;2;3;4;5;6})))</f>
        <v>250</v>
      </c>
      <c r="AT46" s="57">
        <f>COUNT(E46:AR46)</f>
        <v>3</v>
      </c>
      <c r="BM46" s="12"/>
      <c r="BN46" s="22"/>
      <c r="BO46" s="12"/>
      <c r="BP46" s="22"/>
      <c r="BQ46" s="22"/>
      <c r="BR46" s="22"/>
      <c r="BS46" s="22"/>
      <c r="BT46" s="22"/>
      <c r="BU46" s="22"/>
    </row>
    <row r="47" spans="1:73" x14ac:dyDescent="0.2">
      <c r="A47" s="69">
        <v>46</v>
      </c>
      <c r="B47" s="26" t="s">
        <v>143</v>
      </c>
      <c r="C47" s="6" t="s">
        <v>149</v>
      </c>
      <c r="D47" s="8" t="s">
        <v>69</v>
      </c>
      <c r="E47" s="52"/>
      <c r="F47" s="52"/>
      <c r="G47" s="52"/>
      <c r="H47" s="52"/>
      <c r="I47" s="52"/>
      <c r="J47" s="52"/>
      <c r="K47" s="52">
        <v>250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35">
        <f>IF(AT47&lt;6,SUM(E47:AR47),SUM(LARGE(E47:AR47,{1;2;3;4;5;6})))</f>
        <v>250</v>
      </c>
      <c r="AT47" s="57">
        <f>COUNT(E47:AR47)</f>
        <v>1</v>
      </c>
      <c r="BM47" s="12"/>
      <c r="BN47" s="22"/>
      <c r="BO47" s="12"/>
      <c r="BP47" s="22"/>
      <c r="BQ47" s="22"/>
      <c r="BR47" s="22"/>
      <c r="BS47" s="22"/>
      <c r="BT47" s="22"/>
      <c r="BU47" s="22"/>
    </row>
    <row r="48" spans="1:73" x14ac:dyDescent="0.2">
      <c r="A48" s="69">
        <v>47</v>
      </c>
      <c r="B48" s="26" t="s">
        <v>143</v>
      </c>
      <c r="C48" s="6" t="s">
        <v>145</v>
      </c>
      <c r="D48" s="8" t="s">
        <v>280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>
        <v>250</v>
      </c>
      <c r="AQ48" s="1"/>
      <c r="AR48" s="1"/>
      <c r="AS48" s="35">
        <f>IF(AT48&lt;6,SUM(E48:AR48),SUM(LARGE(E48:AR48,{1;2;3;4;5;6})))</f>
        <v>250</v>
      </c>
      <c r="AT48" s="57">
        <f>COUNT(E48:AR48)</f>
        <v>1</v>
      </c>
      <c r="BM48" s="12"/>
      <c r="BN48" s="22"/>
      <c r="BO48" s="12"/>
      <c r="BP48" s="22"/>
      <c r="BQ48" s="22"/>
      <c r="BR48" s="22"/>
      <c r="BS48" s="22"/>
      <c r="BT48" s="22"/>
      <c r="BU48" s="22"/>
    </row>
    <row r="49" spans="1:73" x14ac:dyDescent="0.2">
      <c r="A49" s="69">
        <v>48</v>
      </c>
      <c r="B49" s="26" t="s">
        <v>143</v>
      </c>
      <c r="C49" s="6" t="s">
        <v>561</v>
      </c>
      <c r="D49" s="8" t="s">
        <v>174</v>
      </c>
      <c r="E49" s="1"/>
      <c r="F49" s="1"/>
      <c r="G49" s="1"/>
      <c r="H49" s="1"/>
      <c r="I49" s="1"/>
      <c r="J49" s="1"/>
      <c r="K49" s="1"/>
      <c r="L49" s="1"/>
      <c r="M49" s="1"/>
      <c r="N49" s="1">
        <v>25</v>
      </c>
      <c r="O49" s="1">
        <v>25</v>
      </c>
      <c r="P49" s="1">
        <v>100</v>
      </c>
      <c r="Q49" s="1"/>
      <c r="R49" s="1">
        <v>20</v>
      </c>
      <c r="S49" s="1"/>
      <c r="T49" s="1"/>
      <c r="U49" s="1"/>
      <c r="V49" s="1"/>
      <c r="W49" s="1"/>
      <c r="X49" s="1">
        <v>45</v>
      </c>
      <c r="Y49" s="1"/>
      <c r="Z49" s="1"/>
      <c r="AA49" s="1">
        <v>18.3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35">
        <f>IF(AT49&lt;6,SUM(E49:AR49),SUM(LARGE(E49:AR49,{1;2;3;4;5;6})))</f>
        <v>233.3</v>
      </c>
      <c r="AT49" s="57">
        <f>COUNT(E49:AR49)</f>
        <v>6</v>
      </c>
      <c r="BM49" s="12"/>
      <c r="BN49" s="22"/>
      <c r="BO49" s="12"/>
      <c r="BP49" s="22"/>
      <c r="BQ49" s="22"/>
      <c r="BR49" s="22"/>
      <c r="BS49" s="22"/>
      <c r="BT49" s="22"/>
      <c r="BU49" s="22"/>
    </row>
    <row r="50" spans="1:73" x14ac:dyDescent="0.2">
      <c r="A50" s="63">
        <v>49</v>
      </c>
      <c r="B50" s="26" t="s">
        <v>143</v>
      </c>
      <c r="C50" s="8" t="s">
        <v>158</v>
      </c>
      <c r="D50" s="8" t="s">
        <v>94</v>
      </c>
      <c r="E50" s="1"/>
      <c r="F50" s="1"/>
      <c r="G50" s="1"/>
      <c r="H50" s="1"/>
      <c r="I50" s="1"/>
      <c r="J50" s="1"/>
      <c r="K50" s="1"/>
      <c r="L50" s="1"/>
      <c r="M50" s="1">
        <v>130</v>
      </c>
      <c r="N50" s="1"/>
      <c r="O50" s="1"/>
      <c r="P50" s="1"/>
      <c r="Q50" s="1"/>
      <c r="R50" s="1"/>
      <c r="S50" s="1"/>
      <c r="T50" s="1">
        <v>100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35">
        <f>IF(AT50&lt;6,SUM(E50:AR50),SUM(LARGE(E50:AR50,{1;2;3;4;5;6})))</f>
        <v>230</v>
      </c>
      <c r="AT50" s="57">
        <f>COUNT(E50:AR50)</f>
        <v>2</v>
      </c>
      <c r="BM50" s="12"/>
      <c r="BN50" s="22"/>
      <c r="BO50" s="12"/>
      <c r="BP50" s="22"/>
      <c r="BQ50" s="22"/>
      <c r="BR50" s="22"/>
      <c r="BS50" s="22"/>
      <c r="BT50" s="22"/>
      <c r="BU50" s="22"/>
    </row>
    <row r="51" spans="1:73" x14ac:dyDescent="0.2">
      <c r="A51" s="63">
        <v>50</v>
      </c>
      <c r="B51" s="26" t="s">
        <v>146</v>
      </c>
      <c r="C51" s="6"/>
      <c r="D51" s="8" t="s">
        <v>481</v>
      </c>
      <c r="E51" s="1"/>
      <c r="F51" s="1"/>
      <c r="G51" s="1"/>
      <c r="H51" s="1"/>
      <c r="I51" s="1"/>
      <c r="J51" s="1">
        <v>215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35">
        <f>IF(AT51&lt;6,SUM(E51:AR51),SUM(LARGE(E51:AR51,{1;2;3;4;5;6})))</f>
        <v>215</v>
      </c>
      <c r="AT51" s="57">
        <f>COUNT(E51:AR51)</f>
        <v>1</v>
      </c>
      <c r="BM51" s="12"/>
      <c r="BN51" s="22"/>
      <c r="BO51" s="12"/>
      <c r="BP51" s="22"/>
      <c r="BQ51" s="22"/>
      <c r="BR51" s="22"/>
      <c r="BS51" s="22"/>
      <c r="BT51" s="22"/>
      <c r="BU51" s="22"/>
    </row>
    <row r="52" spans="1:73" x14ac:dyDescent="0.2">
      <c r="A52" s="63">
        <v>51</v>
      </c>
      <c r="B52" s="26" t="s">
        <v>143</v>
      </c>
      <c r="C52" s="6" t="s">
        <v>144</v>
      </c>
      <c r="D52" s="8" t="s">
        <v>8</v>
      </c>
      <c r="E52" s="9"/>
      <c r="F52" s="9"/>
      <c r="G52" s="9"/>
      <c r="H52" s="9"/>
      <c r="I52" s="9"/>
      <c r="J52" s="9">
        <v>15</v>
      </c>
      <c r="K52" s="9">
        <v>45</v>
      </c>
      <c r="L52" s="9"/>
      <c r="M52" s="9">
        <v>25</v>
      </c>
      <c r="N52" s="9">
        <v>20</v>
      </c>
      <c r="O52" s="9"/>
      <c r="P52" s="9">
        <v>45</v>
      </c>
      <c r="Q52" s="9"/>
      <c r="R52" s="9"/>
      <c r="S52" s="9"/>
      <c r="T52" s="9">
        <v>20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>
        <v>20</v>
      </c>
      <c r="AH52" s="9"/>
      <c r="AI52" s="9"/>
      <c r="AJ52" s="9"/>
      <c r="AK52" s="9"/>
      <c r="AL52" s="9"/>
      <c r="AM52" s="9"/>
      <c r="AN52" s="9">
        <v>20</v>
      </c>
      <c r="AO52" s="9"/>
      <c r="AP52" s="9">
        <v>55</v>
      </c>
      <c r="AQ52" s="9"/>
      <c r="AR52" s="1"/>
      <c r="AS52" s="35">
        <f>IF(AT52&lt;6,SUM(E52:AR52),SUM(LARGE(E52:AR52,{1;2;3;4;5;6})))</f>
        <v>210</v>
      </c>
      <c r="AT52" s="57">
        <f>COUNT(E52:AR52)</f>
        <v>9</v>
      </c>
      <c r="BM52" s="12"/>
      <c r="BN52" s="22"/>
      <c r="BO52" s="12"/>
      <c r="BP52" s="22"/>
      <c r="BQ52" s="22"/>
      <c r="BR52" s="22"/>
      <c r="BS52" s="22"/>
      <c r="BT52" s="22"/>
      <c r="BU52" s="22"/>
    </row>
    <row r="53" spans="1:73" x14ac:dyDescent="0.2">
      <c r="A53" s="63">
        <v>52</v>
      </c>
      <c r="B53" s="26" t="s">
        <v>220</v>
      </c>
      <c r="C53" s="6"/>
      <c r="D53" s="8" t="s">
        <v>221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9">
        <v>45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>
        <v>130</v>
      </c>
      <c r="AK53" s="9"/>
      <c r="AL53" s="9"/>
      <c r="AM53" s="9"/>
      <c r="AN53" s="9"/>
      <c r="AO53" s="9">
        <v>35</v>
      </c>
      <c r="AP53" s="9"/>
      <c r="AQ53" s="9"/>
      <c r="AR53" s="1"/>
      <c r="AS53" s="35">
        <f>IF(AT53&lt;6,SUM(E53:AR53),SUM(LARGE(E53:AR53,{1;2;3;4;5;6})))</f>
        <v>210</v>
      </c>
      <c r="AT53" s="57">
        <f>COUNT(E53:AR53)</f>
        <v>3</v>
      </c>
      <c r="BM53" s="12"/>
      <c r="BN53" s="22"/>
      <c r="BO53" s="12"/>
      <c r="BP53" s="22"/>
      <c r="BQ53" s="22"/>
      <c r="BR53" s="22"/>
      <c r="BS53" s="22"/>
      <c r="BT53" s="22"/>
      <c r="BU53" s="22"/>
    </row>
    <row r="54" spans="1:73" x14ac:dyDescent="0.2">
      <c r="A54" s="63">
        <v>53</v>
      </c>
      <c r="B54" s="26" t="s">
        <v>143</v>
      </c>
      <c r="C54" s="6" t="s">
        <v>210</v>
      </c>
      <c r="D54" s="8" t="s">
        <v>292</v>
      </c>
      <c r="E54" s="1"/>
      <c r="F54" s="1"/>
      <c r="G54" s="1"/>
      <c r="H54" s="1"/>
      <c r="I54" s="1"/>
      <c r="J54" s="1"/>
      <c r="K54" s="19">
        <v>0</v>
      </c>
      <c r="L54" s="19"/>
      <c r="M54" s="1">
        <v>21.7</v>
      </c>
      <c r="N54" s="1"/>
      <c r="O54" s="19">
        <v>0</v>
      </c>
      <c r="P54" s="1">
        <v>45</v>
      </c>
      <c r="Q54" s="1"/>
      <c r="R54" s="1">
        <v>25</v>
      </c>
      <c r="S54" s="1"/>
      <c r="T54" s="19"/>
      <c r="U54" s="19"/>
      <c r="V54" s="19"/>
      <c r="W54" s="19"/>
      <c r="X54" s="1">
        <v>20</v>
      </c>
      <c r="Y54" s="1"/>
      <c r="Z54" s="1"/>
      <c r="AA54" s="1">
        <v>15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25</v>
      </c>
      <c r="AN54" s="1"/>
      <c r="AO54" s="1"/>
      <c r="AP54" s="1">
        <v>70</v>
      </c>
      <c r="AQ54" s="1"/>
      <c r="AR54" s="1"/>
      <c r="AS54" s="35">
        <f>IF(AT54&lt;6,SUM(E54:AR54),SUM(LARGE(E54:AR54,{1;2;3;4;5;6})))</f>
        <v>206.7</v>
      </c>
      <c r="AT54" s="57">
        <f>COUNT(E54:AR54)</f>
        <v>9</v>
      </c>
      <c r="BM54" s="12"/>
      <c r="BN54" s="22"/>
      <c r="BO54" s="12"/>
      <c r="BP54" s="22"/>
      <c r="BQ54" s="22"/>
      <c r="BR54" s="22"/>
      <c r="BS54" s="22"/>
      <c r="BT54" s="22"/>
      <c r="BU54" s="22"/>
    </row>
    <row r="55" spans="1:73" x14ac:dyDescent="0.2">
      <c r="A55" s="63">
        <v>54</v>
      </c>
      <c r="B55" s="26" t="s">
        <v>143</v>
      </c>
      <c r="C55" s="6" t="s">
        <v>339</v>
      </c>
      <c r="D55" s="8" t="s">
        <v>209</v>
      </c>
      <c r="E55" s="9"/>
      <c r="F55" s="9"/>
      <c r="G55" s="9"/>
      <c r="H55" s="9"/>
      <c r="I55" s="9"/>
      <c r="J55" s="9">
        <v>10</v>
      </c>
      <c r="K55" s="18">
        <v>0</v>
      </c>
      <c r="L55" s="18"/>
      <c r="M55" s="18"/>
      <c r="N55" s="9">
        <v>20</v>
      </c>
      <c r="O55" s="9">
        <v>10.7</v>
      </c>
      <c r="P55" s="18">
        <v>0</v>
      </c>
      <c r="Q55" s="18"/>
      <c r="R55" s="9">
        <v>20</v>
      </c>
      <c r="S55" s="9"/>
      <c r="T55" s="9">
        <v>30</v>
      </c>
      <c r="U55" s="9"/>
      <c r="V55" s="9"/>
      <c r="W55" s="9"/>
      <c r="X55" s="9">
        <v>55</v>
      </c>
      <c r="Y55" s="18">
        <v>0</v>
      </c>
      <c r="Z55" s="9">
        <v>20</v>
      </c>
      <c r="AA55" s="18">
        <v>0</v>
      </c>
      <c r="AB55" s="9">
        <v>25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9">
        <v>35</v>
      </c>
      <c r="AN55" s="9">
        <v>35</v>
      </c>
      <c r="AO55" s="9"/>
      <c r="AP55" s="9"/>
      <c r="AQ55" s="9"/>
      <c r="AR55" s="1"/>
      <c r="AS55" s="35">
        <f>IF(AT55&lt;6,SUM(E55:AR55),SUM(LARGE(E55:AR55,{1;2;3;4;5;6})))</f>
        <v>200</v>
      </c>
      <c r="AT55" s="57">
        <f>COUNT(E55:AR55)</f>
        <v>14</v>
      </c>
      <c r="BM55" s="12"/>
      <c r="BN55" s="22"/>
      <c r="BO55" s="12"/>
      <c r="BP55" s="22"/>
      <c r="BQ55" s="22"/>
      <c r="BR55" s="22"/>
      <c r="BS55" s="22"/>
      <c r="BT55" s="22"/>
      <c r="BU55" s="22"/>
    </row>
    <row r="56" spans="1:73" x14ac:dyDescent="0.2">
      <c r="A56" s="63">
        <v>55</v>
      </c>
      <c r="B56" s="26" t="s">
        <v>146</v>
      </c>
      <c r="C56" s="6" t="s">
        <v>184</v>
      </c>
      <c r="D56" s="8" t="s">
        <v>185</v>
      </c>
      <c r="E56" s="1"/>
      <c r="F56" s="1"/>
      <c r="G56" s="1"/>
      <c r="H56" s="1"/>
      <c r="I56" s="1"/>
      <c r="J56" s="1"/>
      <c r="K56" s="19">
        <v>0</v>
      </c>
      <c r="L56" s="19"/>
      <c r="M56" s="19"/>
      <c r="N56" s="19"/>
      <c r="O56" s="19"/>
      <c r="P56" s="1">
        <v>190</v>
      </c>
      <c r="Q56" s="1"/>
      <c r="R56" s="1"/>
      <c r="S56" s="1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"/>
      <c r="AS56" s="35">
        <f>IF(AT56&lt;6,SUM(E56:AR56),SUM(LARGE(E56:AR56,{1;2;3;4;5;6})))</f>
        <v>190</v>
      </c>
      <c r="AT56" s="57">
        <f>COUNT(E56:AR56)</f>
        <v>2</v>
      </c>
      <c r="BM56" s="12"/>
      <c r="BN56" s="22"/>
      <c r="BO56" s="12"/>
      <c r="BP56" s="22"/>
      <c r="BQ56" s="22"/>
      <c r="BR56" s="22"/>
      <c r="BS56" s="22"/>
      <c r="BT56" s="22"/>
      <c r="BU56" s="22"/>
    </row>
    <row r="57" spans="1:73" x14ac:dyDescent="0.2">
      <c r="A57" s="63">
        <v>56</v>
      </c>
      <c r="B57" s="26" t="s">
        <v>143</v>
      </c>
      <c r="C57" s="6" t="s">
        <v>144</v>
      </c>
      <c r="D57" s="6" t="s">
        <v>401</v>
      </c>
      <c r="E57" s="18"/>
      <c r="F57" s="18"/>
      <c r="G57" s="18"/>
      <c r="H57" s="18"/>
      <c r="I57" s="18"/>
      <c r="J57" s="52">
        <v>190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1"/>
      <c r="AS57" s="35">
        <f>IF(AT57&lt;6,SUM(E57:AR57),SUM(LARGE(E57:AR57,{1;2;3;4;5;6})))</f>
        <v>190</v>
      </c>
      <c r="AT57" s="57">
        <f>COUNT(E57:AR57)</f>
        <v>1</v>
      </c>
      <c r="BM57" s="12"/>
      <c r="BN57" s="22"/>
      <c r="BO57" s="12"/>
      <c r="BP57" s="22"/>
      <c r="BQ57" s="22"/>
      <c r="BR57" s="22"/>
      <c r="BS57" s="22"/>
      <c r="BT57" s="22"/>
      <c r="BU57" s="22"/>
    </row>
    <row r="58" spans="1:73" x14ac:dyDescent="0.2">
      <c r="A58" s="63">
        <v>57</v>
      </c>
      <c r="B58" s="26" t="s">
        <v>143</v>
      </c>
      <c r="C58" s="6" t="s">
        <v>145</v>
      </c>
      <c r="D58" s="8" t="s">
        <v>396</v>
      </c>
      <c r="E58" s="1"/>
      <c r="F58" s="1"/>
      <c r="G58" s="1"/>
      <c r="H58" s="1"/>
      <c r="I58" s="1"/>
      <c r="J58" s="1"/>
      <c r="K58" s="1">
        <v>51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>
        <v>125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35">
        <f>IF(AT58&lt;6,SUM(E58:AR58),SUM(LARGE(E58:AR58,{1;2;3;4;5;6})))</f>
        <v>176</v>
      </c>
      <c r="AT58" s="57">
        <f>COUNT(E58:AR58)</f>
        <v>2</v>
      </c>
      <c r="BM58" s="12"/>
      <c r="BN58" s="22"/>
      <c r="BO58" s="12"/>
      <c r="BP58" s="22"/>
      <c r="BQ58" s="22"/>
      <c r="BR58" s="22"/>
      <c r="BS58" s="22"/>
      <c r="BT58" s="22"/>
      <c r="BU58" s="22"/>
    </row>
    <row r="59" spans="1:73" x14ac:dyDescent="0.2">
      <c r="A59" s="63">
        <v>58</v>
      </c>
      <c r="B59" s="26" t="s">
        <v>143</v>
      </c>
      <c r="C59" s="6" t="s">
        <v>152</v>
      </c>
      <c r="D59" s="8" t="s">
        <v>565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>
        <v>55</v>
      </c>
      <c r="U59" s="1"/>
      <c r="V59" s="1"/>
      <c r="W59" s="1"/>
      <c r="X59" s="1"/>
      <c r="Y59" s="1"/>
      <c r="Z59" s="1"/>
      <c r="AA59" s="1"/>
      <c r="AB59" s="1">
        <v>55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55</v>
      </c>
      <c r="AN59" s="1"/>
      <c r="AO59" s="1"/>
      <c r="AP59" s="1"/>
      <c r="AQ59" s="1"/>
      <c r="AR59" s="1"/>
      <c r="AS59" s="35">
        <f>IF(AT59&lt;6,SUM(E59:AR59),SUM(LARGE(E59:AR59,{1;2;3;4;5;6})))</f>
        <v>165</v>
      </c>
      <c r="AT59" s="57">
        <f>COUNT(E59:AR59)</f>
        <v>3</v>
      </c>
      <c r="BM59" s="12"/>
      <c r="BN59" s="22"/>
      <c r="BO59" s="12"/>
      <c r="BP59" s="22"/>
      <c r="BQ59" s="22"/>
      <c r="BR59" s="22"/>
      <c r="BS59" s="22"/>
      <c r="BT59" s="22"/>
      <c r="BU59" s="22"/>
    </row>
    <row r="60" spans="1:73" x14ac:dyDescent="0.2">
      <c r="A60" s="63">
        <v>59</v>
      </c>
      <c r="B60" s="26" t="s">
        <v>143</v>
      </c>
      <c r="C60" s="6" t="s">
        <v>149</v>
      </c>
      <c r="D60" s="8" t="s">
        <v>34</v>
      </c>
      <c r="E60" s="9"/>
      <c r="F60" s="9"/>
      <c r="G60" s="9"/>
      <c r="H60" s="9"/>
      <c r="I60" s="9"/>
      <c r="J60" s="9"/>
      <c r="K60" s="9">
        <v>160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"/>
      <c r="AS60" s="35">
        <f>IF(AT60&lt;6,SUM(E60:AR60),SUM(LARGE(E60:AR60,{1;2;3;4;5;6})))</f>
        <v>160</v>
      </c>
      <c r="AT60" s="57">
        <f>COUNT(E60:AR60)</f>
        <v>1</v>
      </c>
      <c r="BM60" s="12"/>
      <c r="BN60" s="22"/>
      <c r="BO60" s="12"/>
      <c r="BP60" s="22"/>
      <c r="BQ60" s="22"/>
      <c r="BR60" s="22"/>
      <c r="BS60" s="22"/>
      <c r="BT60" s="22"/>
      <c r="BU60" s="22"/>
    </row>
    <row r="61" spans="1:73" x14ac:dyDescent="0.2">
      <c r="A61" s="63">
        <v>60</v>
      </c>
      <c r="B61" s="26" t="s">
        <v>143</v>
      </c>
      <c r="C61" s="6" t="s">
        <v>145</v>
      </c>
      <c r="D61" s="8" t="s">
        <v>23</v>
      </c>
      <c r="E61" s="1"/>
      <c r="F61" s="1"/>
      <c r="G61" s="1"/>
      <c r="H61" s="1"/>
      <c r="I61" s="1"/>
      <c r="J61" s="1"/>
      <c r="K61" s="1">
        <v>160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9"/>
      <c r="AS61" s="35">
        <f>IF(AT61&lt;6,SUM(E61:AR61),SUM(LARGE(E61:AR61,{1;2;3;4;5;6})))</f>
        <v>160</v>
      </c>
      <c r="AT61" s="57">
        <f>COUNT(E61:AR61)</f>
        <v>1</v>
      </c>
      <c r="BM61" s="12"/>
      <c r="BN61" s="22"/>
      <c r="BO61" s="12"/>
      <c r="BP61" s="22"/>
      <c r="BQ61" s="22"/>
      <c r="BR61" s="22"/>
      <c r="BS61" s="22"/>
      <c r="BT61" s="22"/>
      <c r="BU61" s="22"/>
    </row>
    <row r="62" spans="1:73" x14ac:dyDescent="0.2">
      <c r="A62" s="63">
        <v>61</v>
      </c>
      <c r="B62" s="26" t="s">
        <v>143</v>
      </c>
      <c r="C62" s="6" t="s">
        <v>154</v>
      </c>
      <c r="D62" s="8" t="s">
        <v>72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160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2"/>
      <c r="AS62" s="35">
        <f>IF(AT62&lt;6,SUM(E62:AR62),SUM(LARGE(E62:AR62,{1;2;3;4;5;6})))</f>
        <v>160</v>
      </c>
      <c r="AT62" s="57">
        <f>COUNT(E62:AR62)</f>
        <v>1</v>
      </c>
      <c r="BM62" s="12"/>
      <c r="BN62" s="22"/>
      <c r="BO62" s="12"/>
      <c r="BP62" s="22"/>
      <c r="BQ62" s="22"/>
      <c r="BR62" s="22"/>
      <c r="BS62" s="22"/>
      <c r="BT62" s="22"/>
      <c r="BU62" s="22"/>
    </row>
    <row r="63" spans="1:73" x14ac:dyDescent="0.2">
      <c r="A63" s="63">
        <v>62</v>
      </c>
      <c r="B63" s="26" t="s">
        <v>143</v>
      </c>
      <c r="C63" s="6" t="s">
        <v>271</v>
      </c>
      <c r="D63" s="8" t="s">
        <v>423</v>
      </c>
      <c r="E63" s="1"/>
      <c r="F63" s="1"/>
      <c r="G63" s="1"/>
      <c r="H63" s="1"/>
      <c r="I63" s="1">
        <v>10</v>
      </c>
      <c r="J63" s="1">
        <v>8</v>
      </c>
      <c r="K63" s="1">
        <v>20</v>
      </c>
      <c r="L63" s="1"/>
      <c r="M63" s="1"/>
      <c r="N63" s="1">
        <v>6.4</v>
      </c>
      <c r="O63" s="1">
        <v>10.7</v>
      </c>
      <c r="P63" s="1"/>
      <c r="Q63" s="1"/>
      <c r="R63" s="1"/>
      <c r="S63" s="1"/>
      <c r="T63" s="1">
        <v>10.7</v>
      </c>
      <c r="U63" s="1"/>
      <c r="V63" s="1">
        <v>20</v>
      </c>
      <c r="W63" s="1"/>
      <c r="X63" s="1">
        <v>20</v>
      </c>
      <c r="Y63" s="1"/>
      <c r="Z63" s="1">
        <v>20</v>
      </c>
      <c r="AA63" s="1"/>
      <c r="AB63" s="1">
        <v>20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20</v>
      </c>
      <c r="AN63" s="1"/>
      <c r="AO63" s="1"/>
      <c r="AP63" s="1">
        <v>55</v>
      </c>
      <c r="AQ63" s="1"/>
      <c r="AR63" s="1"/>
      <c r="AS63" s="35">
        <f>IF(AT63&lt;6,SUM(E63:AR63),SUM(LARGE(E63:AR63,{1;2;3;4;5;6})))</f>
        <v>155</v>
      </c>
      <c r="AT63" s="57">
        <f>COUNT(E63:AR63)</f>
        <v>12</v>
      </c>
      <c r="BM63" s="12"/>
      <c r="BN63" s="22"/>
      <c r="BO63" s="12"/>
      <c r="BP63" s="22"/>
      <c r="BQ63" s="22"/>
      <c r="BR63" s="22"/>
      <c r="BS63" s="22"/>
      <c r="BT63" s="22"/>
      <c r="BU63" s="22"/>
    </row>
    <row r="64" spans="1:73" x14ac:dyDescent="0.2">
      <c r="A64" s="63">
        <v>63</v>
      </c>
      <c r="B64" s="26" t="s">
        <v>143</v>
      </c>
      <c r="C64" s="6" t="s">
        <v>560</v>
      </c>
      <c r="D64" s="8" t="s">
        <v>704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>
        <v>35</v>
      </c>
      <c r="U64" s="52"/>
      <c r="V64" s="52"/>
      <c r="W64" s="52"/>
      <c r="X64" s="52">
        <v>70</v>
      </c>
      <c r="Y64" s="52">
        <v>30</v>
      </c>
      <c r="Z64" s="52"/>
      <c r="AA64" s="52"/>
      <c r="AB64" s="52">
        <v>20</v>
      </c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1"/>
      <c r="AS64" s="35">
        <f>IF(AT64&lt;6,SUM(E64:AR64),SUM(LARGE(E64:AR64,{1;2;3;4;5;6})))</f>
        <v>155</v>
      </c>
      <c r="AT64" s="57">
        <f>COUNT(E64:AR64)</f>
        <v>4</v>
      </c>
      <c r="BM64" s="12"/>
      <c r="BN64" s="22"/>
      <c r="BO64" s="12"/>
      <c r="BP64" s="22"/>
      <c r="BQ64" s="22"/>
      <c r="BR64" s="22"/>
      <c r="BS64" s="22"/>
      <c r="BT64" s="22"/>
      <c r="BU64" s="22"/>
    </row>
    <row r="65" spans="1:73" x14ac:dyDescent="0.2">
      <c r="A65" s="63">
        <v>64</v>
      </c>
      <c r="B65" s="26" t="s">
        <v>143</v>
      </c>
      <c r="C65" s="6" t="s">
        <v>657</v>
      </c>
      <c r="D65" s="8" t="s">
        <v>307</v>
      </c>
      <c r="E65" s="1"/>
      <c r="F65" s="1"/>
      <c r="G65" s="1"/>
      <c r="H65" s="1"/>
      <c r="I65" s="1"/>
      <c r="J65" s="1"/>
      <c r="K65" s="1"/>
      <c r="L65" s="1"/>
      <c r="M65" s="1">
        <v>10</v>
      </c>
      <c r="N65" s="1"/>
      <c r="O65" s="1">
        <v>10.7</v>
      </c>
      <c r="P65" s="1">
        <v>51</v>
      </c>
      <c r="Q65" s="1"/>
      <c r="R65" s="19">
        <v>0</v>
      </c>
      <c r="S65" s="19"/>
      <c r="T65" s="1"/>
      <c r="U65" s="1"/>
      <c r="V65" s="18">
        <v>0</v>
      </c>
      <c r="W65" s="18"/>
      <c r="X65" s="1"/>
      <c r="Y65" s="1"/>
      <c r="Z65" s="1">
        <v>30</v>
      </c>
      <c r="AA65" s="1"/>
      <c r="AB65" s="1"/>
      <c r="AC65" s="1"/>
      <c r="AD65" s="1"/>
      <c r="AE65" s="1"/>
      <c r="AF65" s="1"/>
      <c r="AG65" s="1">
        <v>25</v>
      </c>
      <c r="AH65" s="1"/>
      <c r="AI65" s="1">
        <v>25</v>
      </c>
      <c r="AJ65" s="1"/>
      <c r="AK65" s="1"/>
      <c r="AL65" s="1"/>
      <c r="AM65" s="1"/>
      <c r="AN65" s="1"/>
      <c r="AO65" s="1"/>
      <c r="AP65" s="1"/>
      <c r="AQ65" s="1"/>
      <c r="AR65" s="52"/>
      <c r="AS65" s="35">
        <f>IF(AT65&lt;6,SUM(E65:AR65),SUM(LARGE(E65:AR65,{1;2;3;4;5;6})))</f>
        <v>151.69999999999999</v>
      </c>
      <c r="AT65" s="57">
        <f>COUNT(E65:AR65)</f>
        <v>8</v>
      </c>
      <c r="BM65" s="12"/>
      <c r="BN65" s="22"/>
      <c r="BO65" s="12"/>
      <c r="BP65" s="22"/>
      <c r="BQ65" s="22"/>
      <c r="BR65" s="22"/>
      <c r="BS65" s="22"/>
      <c r="BT65" s="22"/>
      <c r="BU65" s="22"/>
    </row>
    <row r="66" spans="1:73" x14ac:dyDescent="0.2">
      <c r="A66" s="63">
        <v>65</v>
      </c>
      <c r="B66" s="26" t="s">
        <v>143</v>
      </c>
      <c r="C66" s="6" t="s">
        <v>145</v>
      </c>
      <c r="D66" s="8" t="s">
        <v>660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>
        <v>35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>
        <v>25</v>
      </c>
      <c r="AP66" s="1">
        <v>80</v>
      </c>
      <c r="AQ66" s="1"/>
      <c r="AR66" s="1"/>
      <c r="AS66" s="35">
        <f>IF(AT66&lt;6,SUM(E66:AR66),SUM(LARGE(E66:AR66,{1;2;3;4;5;6})))</f>
        <v>140</v>
      </c>
      <c r="AT66" s="57">
        <f>COUNT(E66:AR66)</f>
        <v>3</v>
      </c>
      <c r="BM66" s="12"/>
      <c r="BN66" s="22"/>
      <c r="BO66" s="12"/>
      <c r="BP66" s="22"/>
      <c r="BQ66" s="22"/>
      <c r="BR66" s="22"/>
      <c r="BS66" s="22"/>
      <c r="BT66" s="22"/>
      <c r="BU66" s="22"/>
    </row>
    <row r="67" spans="1:73" x14ac:dyDescent="0.2">
      <c r="A67" s="63">
        <v>66</v>
      </c>
      <c r="B67" s="26" t="s">
        <v>143</v>
      </c>
      <c r="C67" s="6" t="s">
        <v>657</v>
      </c>
      <c r="D67" s="8" t="s">
        <v>384</v>
      </c>
      <c r="E67" s="9"/>
      <c r="F67" s="9"/>
      <c r="G67" s="9"/>
      <c r="H67" s="9"/>
      <c r="I67" s="9">
        <v>20</v>
      </c>
      <c r="J67" s="9">
        <v>12</v>
      </c>
      <c r="K67" s="9"/>
      <c r="L67" s="9"/>
      <c r="M67" s="9">
        <v>17</v>
      </c>
      <c r="N67" s="9"/>
      <c r="O67" s="9"/>
      <c r="P67" s="9"/>
      <c r="Q67" s="9"/>
      <c r="R67" s="9"/>
      <c r="S67" s="9"/>
      <c r="T67" s="9"/>
      <c r="U67" s="9"/>
      <c r="V67" s="18">
        <v>0</v>
      </c>
      <c r="W67" s="18"/>
      <c r="X67" s="9">
        <v>30</v>
      </c>
      <c r="Y67" s="9">
        <v>20</v>
      </c>
      <c r="Z67" s="9"/>
      <c r="AA67" s="9"/>
      <c r="AB67" s="9"/>
      <c r="AC67" s="9"/>
      <c r="AD67" s="9"/>
      <c r="AE67" s="9"/>
      <c r="AF67" s="9"/>
      <c r="AG67" s="9">
        <v>30</v>
      </c>
      <c r="AH67" s="9"/>
      <c r="AI67" s="9">
        <v>20</v>
      </c>
      <c r="AJ67" s="9"/>
      <c r="AK67" s="9"/>
      <c r="AL67" s="9"/>
      <c r="AM67" s="9"/>
      <c r="AN67" s="9"/>
      <c r="AO67" s="9"/>
      <c r="AP67" s="9"/>
      <c r="AQ67" s="9"/>
      <c r="AR67" s="1"/>
      <c r="AS67" s="35">
        <f>IF(AT67&lt;6,SUM(E67:AR67),SUM(LARGE(E67:AR67,{1;2;3;4;5;6})))</f>
        <v>137</v>
      </c>
      <c r="AT67" s="57">
        <f>COUNT(E67:AR67)</f>
        <v>8</v>
      </c>
      <c r="BM67" s="12"/>
      <c r="BN67" s="22"/>
      <c r="BO67" s="12"/>
      <c r="BP67" s="22"/>
      <c r="BQ67" s="22"/>
      <c r="BR67" s="22"/>
      <c r="BS67" s="22"/>
      <c r="BT67" s="22"/>
      <c r="BU67" s="22"/>
    </row>
    <row r="68" spans="1:73" x14ac:dyDescent="0.2">
      <c r="A68" s="63">
        <v>67</v>
      </c>
      <c r="B68" s="26" t="s">
        <v>143</v>
      </c>
      <c r="C68" s="6" t="s">
        <v>560</v>
      </c>
      <c r="D68" s="8" t="s">
        <v>299</v>
      </c>
      <c r="E68" s="1"/>
      <c r="F68" s="1"/>
      <c r="G68" s="1"/>
      <c r="H68" s="1"/>
      <c r="I68" s="1"/>
      <c r="J68" s="1">
        <v>25</v>
      </c>
      <c r="K68" s="1"/>
      <c r="L68" s="1"/>
      <c r="M68" s="1">
        <v>21.7</v>
      </c>
      <c r="N68" s="1">
        <v>20</v>
      </c>
      <c r="O68" s="1">
        <v>20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>
        <v>20</v>
      </c>
      <c r="AC68" s="1"/>
      <c r="AD68" s="1"/>
      <c r="AE68" s="1"/>
      <c r="AF68" s="1"/>
      <c r="AG68" s="1"/>
      <c r="AH68" s="1"/>
      <c r="AI68" s="1">
        <v>25</v>
      </c>
      <c r="AJ68" s="1"/>
      <c r="AK68" s="1"/>
      <c r="AL68" s="1"/>
      <c r="AM68" s="1"/>
      <c r="AN68" s="1"/>
      <c r="AO68" s="1"/>
      <c r="AP68" s="1"/>
      <c r="AQ68" s="1"/>
      <c r="AR68" s="1"/>
      <c r="AS68" s="35">
        <f>IF(AT68&lt;6,SUM(E68:AR68),SUM(LARGE(E68:AR68,{1;2;3;4;5;6})))</f>
        <v>131.69999999999999</v>
      </c>
      <c r="AT68" s="57">
        <f>COUNT(E68:AR68)</f>
        <v>6</v>
      </c>
      <c r="BM68" s="12"/>
      <c r="BN68" s="22"/>
      <c r="BO68" s="12"/>
      <c r="BP68" s="22"/>
      <c r="BQ68" s="22"/>
      <c r="BR68" s="22"/>
      <c r="BS68" s="22"/>
      <c r="BT68" s="22"/>
      <c r="BU68" s="22"/>
    </row>
    <row r="69" spans="1:73" x14ac:dyDescent="0.2">
      <c r="A69" s="63">
        <v>68</v>
      </c>
      <c r="B69" s="26" t="s">
        <v>143</v>
      </c>
      <c r="C69" s="6" t="s">
        <v>150</v>
      </c>
      <c r="D69" s="8" t="s">
        <v>487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>
        <v>130</v>
      </c>
      <c r="AQ69" s="1"/>
      <c r="AR69" s="1"/>
      <c r="AS69" s="35">
        <f>IF(AT69&lt;6,SUM(E69:AR69),SUM(LARGE(E69:AR69,{1;2;3;4;5;6})))</f>
        <v>130</v>
      </c>
      <c r="AT69" s="57">
        <f>COUNT(E69:AR69)</f>
        <v>1</v>
      </c>
      <c r="BM69" s="12"/>
      <c r="BN69" s="22"/>
      <c r="BO69" s="12"/>
      <c r="BP69" s="22"/>
      <c r="BQ69" s="22"/>
      <c r="BR69" s="22"/>
      <c r="BS69" s="22"/>
      <c r="BT69" s="22"/>
      <c r="BU69" s="22"/>
    </row>
    <row r="70" spans="1:73" x14ac:dyDescent="0.2">
      <c r="A70" s="63">
        <v>69</v>
      </c>
      <c r="B70" s="26" t="s">
        <v>143</v>
      </c>
      <c r="C70" s="6" t="s">
        <v>561</v>
      </c>
      <c r="D70" s="8" t="s">
        <v>622</v>
      </c>
      <c r="E70" s="91"/>
      <c r="F70" s="91"/>
      <c r="G70" s="91"/>
      <c r="H70" s="91"/>
      <c r="I70" s="91"/>
      <c r="J70" s="91"/>
      <c r="K70" s="8">
        <v>130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1"/>
      <c r="AS70" s="35">
        <f>IF(AT70&lt;6,SUM(E70:AR70),SUM(LARGE(E70:AR70,{1;2;3;4;5;6})))</f>
        <v>130</v>
      </c>
      <c r="AT70" s="57">
        <f>COUNT(E70:AR70)</f>
        <v>1</v>
      </c>
      <c r="BM70" s="12"/>
      <c r="BN70" s="22"/>
      <c r="BO70" s="12"/>
      <c r="BP70" s="22"/>
      <c r="BQ70" s="22"/>
      <c r="BR70" s="22"/>
      <c r="BS70" s="22"/>
      <c r="BT70" s="22"/>
      <c r="BU70" s="22"/>
    </row>
    <row r="71" spans="1:73" x14ac:dyDescent="0.2">
      <c r="A71" s="63">
        <v>70</v>
      </c>
      <c r="B71" s="26" t="s">
        <v>146</v>
      </c>
      <c r="C71" s="6"/>
      <c r="D71" s="8" t="s">
        <v>447</v>
      </c>
      <c r="E71" s="1"/>
      <c r="F71" s="1"/>
      <c r="G71" s="1"/>
      <c r="H71" s="1"/>
      <c r="I71" s="1"/>
      <c r="J71" s="1">
        <v>130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35">
        <f>IF(AT71&lt;6,SUM(E71:AR71),SUM(LARGE(E71:AR71,{1;2;3;4;5;6})))</f>
        <v>130</v>
      </c>
      <c r="AT71" s="57">
        <f>COUNT(E71:AR71)</f>
        <v>1</v>
      </c>
      <c r="BM71" s="12"/>
      <c r="BN71" s="22"/>
      <c r="BO71" s="12"/>
      <c r="BP71" s="22"/>
      <c r="BQ71" s="22"/>
      <c r="BR71" s="22"/>
      <c r="BS71" s="22"/>
      <c r="BT71" s="22"/>
      <c r="BU71" s="22"/>
    </row>
    <row r="72" spans="1:73" x14ac:dyDescent="0.2">
      <c r="A72" s="63">
        <v>71</v>
      </c>
      <c r="B72" s="26" t="s">
        <v>161</v>
      </c>
      <c r="C72" s="6"/>
      <c r="D72" s="8" t="s">
        <v>659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130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35">
        <f>IF(AT72&lt;6,SUM(E72:AR72),SUM(LARGE(E72:AR72,{1;2;3;4;5;6})))</f>
        <v>130</v>
      </c>
      <c r="AT72" s="57">
        <f>COUNT(E72:AR72)</f>
        <v>1</v>
      </c>
      <c r="BM72" s="12"/>
      <c r="BN72" s="22"/>
      <c r="BO72" s="12"/>
      <c r="BP72" s="22"/>
      <c r="BQ72" s="22"/>
      <c r="BR72" s="22"/>
      <c r="BS72" s="22"/>
      <c r="BT72" s="22"/>
      <c r="BU72" s="22"/>
    </row>
    <row r="73" spans="1:73" x14ac:dyDescent="0.2">
      <c r="A73" s="63">
        <v>72</v>
      </c>
      <c r="B73" s="26" t="s">
        <v>143</v>
      </c>
      <c r="C73" s="6" t="s">
        <v>152</v>
      </c>
      <c r="D73" s="8" t="s">
        <v>466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">
        <v>130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35">
        <f>IF(AT73&lt;6,SUM(E73:AR73),SUM(LARGE(E73:AR73,{1;2;3;4;5;6})))</f>
        <v>130</v>
      </c>
      <c r="AT73" s="57">
        <f>COUNT(E73:AR73)</f>
        <v>1</v>
      </c>
      <c r="BM73" s="12"/>
      <c r="BN73" s="22"/>
      <c r="BO73" s="12"/>
      <c r="BP73" s="22"/>
      <c r="BQ73" s="22"/>
      <c r="BR73" s="22"/>
      <c r="BS73" s="22"/>
      <c r="BT73" s="22"/>
      <c r="BU73" s="22"/>
    </row>
    <row r="74" spans="1:73" x14ac:dyDescent="0.2">
      <c r="A74" s="63">
        <v>73</v>
      </c>
      <c r="B74" s="26" t="s">
        <v>143</v>
      </c>
      <c r="C74" s="6" t="s">
        <v>150</v>
      </c>
      <c r="D74" s="8" t="s">
        <v>301</v>
      </c>
      <c r="E74" s="1"/>
      <c r="F74" s="1"/>
      <c r="G74" s="1"/>
      <c r="H74" s="1"/>
      <c r="I74" s="1">
        <v>17</v>
      </c>
      <c r="J74" s="1"/>
      <c r="K74" s="1">
        <v>25</v>
      </c>
      <c r="L74" s="1"/>
      <c r="M74" s="1">
        <v>12</v>
      </c>
      <c r="N74" s="1">
        <v>8</v>
      </c>
      <c r="O74" s="1"/>
      <c r="P74" s="1">
        <v>25</v>
      </c>
      <c r="Q74" s="1"/>
      <c r="R74" s="1"/>
      <c r="S74" s="1"/>
      <c r="T74" s="1"/>
      <c r="U74" s="1"/>
      <c r="V74" s="1"/>
      <c r="W74" s="1"/>
      <c r="X74" s="1">
        <v>25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>
        <v>25</v>
      </c>
      <c r="AQ74" s="1"/>
      <c r="AR74" s="9"/>
      <c r="AS74" s="35">
        <f>IF(AT74&lt;6,SUM(E74:AR74),SUM(LARGE(E74:AR74,{1;2;3;4;5;6})))</f>
        <v>129</v>
      </c>
      <c r="AT74" s="57">
        <f>COUNT(E74:AR74)</f>
        <v>7</v>
      </c>
      <c r="BM74" s="12"/>
      <c r="BN74" s="22"/>
      <c r="BO74" s="12"/>
      <c r="BP74" s="22"/>
      <c r="BQ74" s="22"/>
      <c r="BR74" s="22"/>
      <c r="BS74" s="22"/>
      <c r="BT74" s="22"/>
      <c r="BU74" s="22"/>
    </row>
    <row r="75" spans="1:73" x14ac:dyDescent="0.2">
      <c r="A75" s="63">
        <v>74</v>
      </c>
      <c r="B75" s="26" t="s">
        <v>143</v>
      </c>
      <c r="C75" s="6" t="s">
        <v>560</v>
      </c>
      <c r="D75" s="10" t="s">
        <v>66</v>
      </c>
      <c r="E75" s="52"/>
      <c r="F75" s="52"/>
      <c r="G75" s="52"/>
      <c r="H75" s="52"/>
      <c r="I75" s="52"/>
      <c r="J75" s="52">
        <v>21.7</v>
      </c>
      <c r="K75" s="52"/>
      <c r="L75" s="52"/>
      <c r="M75" s="52"/>
      <c r="N75" s="52"/>
      <c r="O75" s="52">
        <v>35</v>
      </c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>
        <v>25</v>
      </c>
      <c r="AA75" s="52">
        <v>18.3</v>
      </c>
      <c r="AB75" s="52">
        <v>25</v>
      </c>
      <c r="AC75" s="52"/>
      <c r="AD75" s="52"/>
      <c r="AE75" s="52"/>
      <c r="AF75" s="52"/>
      <c r="AG75" s="52"/>
      <c r="AH75" s="52"/>
      <c r="AI75" s="54">
        <v>0</v>
      </c>
      <c r="AJ75" s="54"/>
      <c r="AK75" s="54"/>
      <c r="AL75" s="52"/>
      <c r="AM75" s="52"/>
      <c r="AN75" s="52"/>
      <c r="AO75" s="52"/>
      <c r="AP75" s="52"/>
      <c r="AQ75" s="52"/>
      <c r="AR75" s="52"/>
      <c r="AS75" s="35">
        <f>IF(AT75&lt;6,SUM(E75:AR75),SUM(LARGE(E75:AR75,{1;2;3;4;5;6})))</f>
        <v>125</v>
      </c>
      <c r="AT75" s="57">
        <f>COUNT(E75:AR75)</f>
        <v>6</v>
      </c>
      <c r="BM75" s="12"/>
      <c r="BN75" s="22"/>
      <c r="BO75" s="12"/>
      <c r="BP75" s="22"/>
      <c r="BQ75" s="22"/>
      <c r="BR75" s="22"/>
      <c r="BS75" s="22"/>
      <c r="BT75" s="22"/>
      <c r="BU75" s="22"/>
    </row>
    <row r="76" spans="1:73" x14ac:dyDescent="0.2">
      <c r="A76" s="63">
        <v>75</v>
      </c>
      <c r="B76" s="26" t="s">
        <v>143</v>
      </c>
      <c r="C76" s="6" t="s">
        <v>148</v>
      </c>
      <c r="D76" s="8" t="s">
        <v>567</v>
      </c>
      <c r="E76" s="29"/>
      <c r="F76" s="29"/>
      <c r="G76" s="29"/>
      <c r="H76" s="29"/>
      <c r="I76" s="29"/>
      <c r="J76" s="29"/>
      <c r="K76" s="29">
        <v>35</v>
      </c>
      <c r="L76" s="29"/>
      <c r="M76" s="29"/>
      <c r="N76" s="9"/>
      <c r="O76" s="29"/>
      <c r="P76" s="29">
        <v>35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55</v>
      </c>
      <c r="AQ76" s="29"/>
      <c r="AR76" s="1"/>
      <c r="AS76" s="35">
        <f>IF(AT76&lt;6,SUM(E76:AR76),SUM(LARGE(E76:AR76,{1;2;3;4;5;6})))</f>
        <v>125</v>
      </c>
      <c r="AT76" s="57">
        <f>COUNT(E76:AR76)</f>
        <v>3</v>
      </c>
      <c r="BM76" s="12"/>
      <c r="BN76" s="22"/>
      <c r="BO76" s="12"/>
      <c r="BP76" s="22"/>
      <c r="BQ76" s="22"/>
      <c r="BR76" s="22"/>
      <c r="BS76" s="22"/>
      <c r="BT76" s="22"/>
      <c r="BU76" s="22"/>
    </row>
    <row r="77" spans="1:73" x14ac:dyDescent="0.2">
      <c r="A77" s="63">
        <v>76</v>
      </c>
      <c r="B77" s="26" t="s">
        <v>143</v>
      </c>
      <c r="C77" s="6" t="s">
        <v>145</v>
      </c>
      <c r="D77" s="8" t="s">
        <v>429</v>
      </c>
      <c r="E77" s="1"/>
      <c r="F77" s="1"/>
      <c r="G77" s="1"/>
      <c r="H77" s="1"/>
      <c r="I77" s="1"/>
      <c r="J77" s="1"/>
      <c r="K77" s="1">
        <v>55</v>
      </c>
      <c r="L77" s="1"/>
      <c r="M77" s="1"/>
      <c r="N77" s="1"/>
      <c r="O77" s="1"/>
      <c r="P77" s="1">
        <v>70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35">
        <f>IF(AT77&lt;6,SUM(E77:AR77),SUM(LARGE(E77:AR77,{1;2;3;4;5;6})))</f>
        <v>125</v>
      </c>
      <c r="AT77" s="57">
        <f>COUNT(E77:AR77)</f>
        <v>2</v>
      </c>
      <c r="BM77" s="12"/>
      <c r="BN77" s="22"/>
      <c r="BO77" s="12"/>
      <c r="BP77" s="22"/>
      <c r="BQ77" s="22"/>
      <c r="BR77" s="22"/>
      <c r="BS77" s="22"/>
      <c r="BT77" s="22"/>
      <c r="BU77" s="22"/>
    </row>
    <row r="78" spans="1:73" x14ac:dyDescent="0.2">
      <c r="A78" s="63">
        <v>77</v>
      </c>
      <c r="B78" s="26" t="s">
        <v>143</v>
      </c>
      <c r="C78" s="6" t="s">
        <v>144</v>
      </c>
      <c r="D78" s="8" t="s">
        <v>42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91"/>
      <c r="U78" s="91"/>
      <c r="V78" s="91"/>
      <c r="W78" s="91"/>
      <c r="X78" s="8">
        <v>125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1"/>
      <c r="AS78" s="35">
        <f>IF(AT78&lt;6,SUM(E78:AR78),SUM(LARGE(E78:AR78,{1;2;3;4;5;6})))</f>
        <v>125</v>
      </c>
      <c r="AT78" s="57">
        <f>COUNT(E78:AR78)</f>
        <v>1</v>
      </c>
      <c r="BM78" s="12"/>
      <c r="BN78" s="22"/>
      <c r="BO78" s="12"/>
      <c r="BP78" s="22"/>
      <c r="BQ78" s="22"/>
      <c r="BR78" s="22"/>
      <c r="BS78" s="22"/>
      <c r="BT78" s="22"/>
      <c r="BU78" s="22"/>
    </row>
    <row r="79" spans="1:73" x14ac:dyDescent="0.2">
      <c r="A79" s="63">
        <v>78</v>
      </c>
      <c r="B79" s="26" t="s">
        <v>143</v>
      </c>
      <c r="C79" s="6" t="s">
        <v>144</v>
      </c>
      <c r="D79" s="8" t="s">
        <v>52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>
        <v>51</v>
      </c>
      <c r="Q79" s="52"/>
      <c r="R79" s="52">
        <v>35</v>
      </c>
      <c r="S79" s="52"/>
      <c r="T79" s="52"/>
      <c r="U79" s="52"/>
      <c r="V79" s="52">
        <v>30</v>
      </c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4">
        <v>0</v>
      </c>
      <c r="AN79" s="54"/>
      <c r="AO79" s="54"/>
      <c r="AP79" s="54"/>
      <c r="AQ79" s="54"/>
      <c r="AR79" s="52"/>
      <c r="AS79" s="35">
        <f>IF(AT79&lt;6,SUM(E79:AR79),SUM(LARGE(E79:AR79,{1;2;3;4;5;6})))</f>
        <v>116</v>
      </c>
      <c r="AT79" s="57">
        <f>COUNT(E79:AR79)</f>
        <v>4</v>
      </c>
      <c r="BM79" s="12"/>
      <c r="BN79" s="22"/>
      <c r="BO79" s="12"/>
      <c r="BP79" s="22"/>
      <c r="BQ79" s="22"/>
      <c r="BR79" s="22"/>
      <c r="BS79" s="22"/>
      <c r="BT79" s="22"/>
      <c r="BU79" s="22"/>
    </row>
    <row r="80" spans="1:73" x14ac:dyDescent="0.2">
      <c r="A80" s="63">
        <v>79</v>
      </c>
      <c r="B80" s="26" t="s">
        <v>143</v>
      </c>
      <c r="C80" s="6" t="s">
        <v>271</v>
      </c>
      <c r="D80" s="8" t="s">
        <v>468</v>
      </c>
      <c r="E80" s="1"/>
      <c r="F80" s="1"/>
      <c r="G80" s="1"/>
      <c r="H80" s="1"/>
      <c r="I80" s="1">
        <v>8</v>
      </c>
      <c r="J80" s="1"/>
      <c r="K80" s="1"/>
      <c r="L80" s="1"/>
      <c r="M80" s="1">
        <v>10</v>
      </c>
      <c r="N80" s="1"/>
      <c r="O80" s="1">
        <v>14</v>
      </c>
      <c r="P80" s="1">
        <v>30</v>
      </c>
      <c r="Q80" s="1"/>
      <c r="R80" s="1"/>
      <c r="S80" s="1"/>
      <c r="T80" s="1">
        <v>10.7</v>
      </c>
      <c r="U80" s="1"/>
      <c r="V80" s="1">
        <v>17</v>
      </c>
      <c r="W80" s="1"/>
      <c r="X80" s="1">
        <v>15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>
        <v>25</v>
      </c>
      <c r="AO80" s="1"/>
      <c r="AP80" s="1"/>
      <c r="AQ80" s="1"/>
      <c r="AR80" s="52"/>
      <c r="AS80" s="35">
        <f>IF(AT80&lt;6,SUM(E80:AR80),SUM(LARGE(E80:AR80,{1;2;3;4;5;6})))</f>
        <v>111.7</v>
      </c>
      <c r="AT80" s="57">
        <f>COUNT(E80:AR80)</f>
        <v>8</v>
      </c>
      <c r="BM80" s="12"/>
      <c r="BN80" s="22"/>
      <c r="BO80" s="12"/>
      <c r="BP80" s="22"/>
      <c r="BQ80" s="22"/>
      <c r="BR80" s="22"/>
      <c r="BS80" s="22"/>
      <c r="BT80" s="22"/>
      <c r="BU80" s="22"/>
    </row>
    <row r="81" spans="1:73" x14ac:dyDescent="0.2">
      <c r="A81" s="63">
        <v>80</v>
      </c>
      <c r="B81" s="26" t="s">
        <v>143</v>
      </c>
      <c r="C81" s="6" t="s">
        <v>271</v>
      </c>
      <c r="D81" s="8" t="s">
        <v>391</v>
      </c>
      <c r="E81" s="1"/>
      <c r="F81" s="1"/>
      <c r="G81" s="1"/>
      <c r="H81" s="1"/>
      <c r="I81" s="1">
        <v>14</v>
      </c>
      <c r="J81" s="1"/>
      <c r="K81" s="1"/>
      <c r="L81" s="1"/>
      <c r="M81" s="1"/>
      <c r="N81" s="1">
        <v>8</v>
      </c>
      <c r="O81" s="1"/>
      <c r="P81" s="1"/>
      <c r="Q81" s="1"/>
      <c r="R81" s="1"/>
      <c r="S81" s="1"/>
      <c r="T81" s="1">
        <v>10.7</v>
      </c>
      <c r="U81" s="1"/>
      <c r="V81" s="1">
        <v>12</v>
      </c>
      <c r="W81" s="1"/>
      <c r="X81" s="1"/>
      <c r="Y81" s="1">
        <v>14</v>
      </c>
      <c r="Z81" s="1">
        <v>20</v>
      </c>
      <c r="AA81" s="19">
        <v>0</v>
      </c>
      <c r="AB81" s="1"/>
      <c r="AC81" s="1"/>
      <c r="AD81" s="1"/>
      <c r="AE81" s="1"/>
      <c r="AF81" s="1"/>
      <c r="AG81" s="1">
        <v>20</v>
      </c>
      <c r="AH81" s="1"/>
      <c r="AI81" s="1">
        <v>10.7</v>
      </c>
      <c r="AJ81" s="1"/>
      <c r="AK81" s="1"/>
      <c r="AL81" s="1"/>
      <c r="AM81" s="1"/>
      <c r="AN81" s="1">
        <v>30</v>
      </c>
      <c r="AO81" s="1"/>
      <c r="AP81" s="1"/>
      <c r="AQ81" s="1"/>
      <c r="AR81" s="1"/>
      <c r="AS81" s="35">
        <f>IF(AT81&lt;6,SUM(E81:AR81),SUM(LARGE(E81:AR81,{1;2;3;4;5;6})))</f>
        <v>110</v>
      </c>
      <c r="AT81" s="57">
        <f>COUNT(E81:AR81)</f>
        <v>10</v>
      </c>
      <c r="BM81" s="12"/>
      <c r="BN81" s="22"/>
      <c r="BO81" s="12"/>
      <c r="BP81" s="22"/>
      <c r="BQ81" s="22"/>
      <c r="BR81" s="22"/>
      <c r="BS81" s="22"/>
      <c r="BT81" s="22"/>
      <c r="BU81" s="22"/>
    </row>
    <row r="82" spans="1:73" x14ac:dyDescent="0.2">
      <c r="A82" s="63">
        <v>81</v>
      </c>
      <c r="B82" s="26" t="s">
        <v>200</v>
      </c>
      <c r="C82" s="6"/>
      <c r="D82" s="8" t="s">
        <v>527</v>
      </c>
      <c r="E82" s="29"/>
      <c r="F82" s="29"/>
      <c r="G82" s="29"/>
      <c r="H82" s="29"/>
      <c r="I82" s="29"/>
      <c r="J82" s="29"/>
      <c r="K82" s="29"/>
      <c r="L82" s="29"/>
      <c r="M82" s="89">
        <v>0</v>
      </c>
      <c r="N82" s="29">
        <v>20</v>
      </c>
      <c r="O82" s="29">
        <v>20</v>
      </c>
      <c r="P82" s="89">
        <v>0</v>
      </c>
      <c r="Q82" s="89"/>
      <c r="R82" s="89"/>
      <c r="S82" s="29"/>
      <c r="T82" s="29">
        <v>0</v>
      </c>
      <c r="U82" s="29"/>
      <c r="V82" s="29">
        <v>25</v>
      </c>
      <c r="W82" s="29"/>
      <c r="X82" s="89">
        <v>0</v>
      </c>
      <c r="Y82" s="89"/>
      <c r="Z82" s="29">
        <v>25</v>
      </c>
      <c r="AA82" s="29">
        <v>20</v>
      </c>
      <c r="AB82" s="89">
        <v>0</v>
      </c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1"/>
      <c r="AS82" s="35">
        <f>IF(AT82&lt;6,SUM(E82:AR82),SUM(LARGE(E82:AR82,{1;2;3;4;5;6})))</f>
        <v>110</v>
      </c>
      <c r="AT82" s="57">
        <f>COUNT(E82:AR82)</f>
        <v>10</v>
      </c>
      <c r="BM82" s="12"/>
      <c r="BN82" s="22"/>
      <c r="BO82" s="12"/>
      <c r="BP82" s="22"/>
      <c r="BQ82" s="22"/>
      <c r="BR82" s="22"/>
      <c r="BS82" s="22"/>
      <c r="BT82" s="22"/>
      <c r="BU82" s="22"/>
    </row>
    <row r="83" spans="1:73" x14ac:dyDescent="0.2">
      <c r="A83" s="63">
        <v>82</v>
      </c>
      <c r="B83" s="26" t="s">
        <v>143</v>
      </c>
      <c r="C83" s="6" t="s">
        <v>560</v>
      </c>
      <c r="D83" s="8" t="s">
        <v>31</v>
      </c>
      <c r="E83" s="52"/>
      <c r="F83" s="52"/>
      <c r="G83" s="52"/>
      <c r="H83" s="52"/>
      <c r="I83" s="52"/>
      <c r="J83" s="52">
        <v>30</v>
      </c>
      <c r="K83" s="52"/>
      <c r="L83" s="52"/>
      <c r="M83" s="52">
        <v>21.7</v>
      </c>
      <c r="N83" s="52"/>
      <c r="O83" s="52"/>
      <c r="P83" s="52">
        <v>55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35">
        <f>IF(AT83&lt;6,SUM(E83:AR83),SUM(LARGE(E83:AR83,{1;2;3;4;5;6})))</f>
        <v>106.7</v>
      </c>
      <c r="AT83" s="57">
        <f>COUNT(E83:AR83)</f>
        <v>3</v>
      </c>
      <c r="BM83" s="12"/>
      <c r="BN83" s="22"/>
      <c r="BO83" s="12"/>
      <c r="BP83" s="22"/>
      <c r="BQ83" s="22"/>
      <c r="BR83" s="22"/>
      <c r="BS83" s="22"/>
      <c r="BT83" s="22"/>
      <c r="BU83" s="22"/>
    </row>
    <row r="84" spans="1:73" x14ac:dyDescent="0.2">
      <c r="A84" s="63">
        <v>83</v>
      </c>
      <c r="B84" s="26" t="s">
        <v>143</v>
      </c>
      <c r="C84" s="6"/>
      <c r="D84" s="8" t="s">
        <v>492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>
        <v>100</v>
      </c>
      <c r="AP84" s="1"/>
      <c r="AQ84" s="1"/>
      <c r="AR84" s="1"/>
      <c r="AS84" s="35">
        <f>IF(AT84&lt;6,SUM(E84:AR84),SUM(LARGE(E84:AR84,{1;2;3;4;5;6})))</f>
        <v>100</v>
      </c>
      <c r="AT84" s="57">
        <f>COUNT(E84:AR84)</f>
        <v>1</v>
      </c>
      <c r="BM84" s="12"/>
      <c r="BN84" s="22"/>
      <c r="BO84" s="12"/>
      <c r="BP84" s="22"/>
      <c r="BQ84" s="22"/>
      <c r="BR84" s="22"/>
      <c r="BS84" s="22"/>
      <c r="BT84" s="22"/>
      <c r="BU84" s="22"/>
    </row>
    <row r="85" spans="1:73" x14ac:dyDescent="0.2">
      <c r="A85" s="63">
        <v>84</v>
      </c>
      <c r="B85" s="26" t="s">
        <v>200</v>
      </c>
      <c r="C85" s="6" t="s">
        <v>271</v>
      </c>
      <c r="D85" s="8" t="s">
        <v>240</v>
      </c>
      <c r="E85" s="52"/>
      <c r="F85" s="52"/>
      <c r="G85" s="52"/>
      <c r="H85" s="52"/>
      <c r="I85" s="52">
        <v>100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1"/>
      <c r="AS85" s="35">
        <f>IF(AT85&lt;6,SUM(E85:AR85),SUM(LARGE(E85:AR85,{1;2;3;4;5;6})))</f>
        <v>100</v>
      </c>
      <c r="AT85" s="57">
        <f>COUNT(E85:AR85)</f>
        <v>1</v>
      </c>
      <c r="BM85" s="12"/>
      <c r="BN85" s="22"/>
      <c r="BO85" s="12"/>
      <c r="BP85" s="22"/>
      <c r="BQ85" s="22"/>
      <c r="BR85" s="22"/>
      <c r="BS85" s="22"/>
      <c r="BT85" s="22"/>
      <c r="BU85" s="22"/>
    </row>
    <row r="86" spans="1:73" x14ac:dyDescent="0.2">
      <c r="A86" s="63">
        <v>85</v>
      </c>
      <c r="B86" s="26" t="s">
        <v>143</v>
      </c>
      <c r="C86" s="8" t="s">
        <v>158</v>
      </c>
      <c r="D86" s="8" t="s">
        <v>224</v>
      </c>
      <c r="E86" s="9"/>
      <c r="F86" s="9"/>
      <c r="G86" s="9"/>
      <c r="H86" s="9"/>
      <c r="I86" s="9"/>
      <c r="J86" s="9">
        <v>100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1"/>
      <c r="AS86" s="35">
        <f>IF(AT86&lt;6,SUM(E86:AR86),SUM(LARGE(E86:AR86,{1;2;3;4;5;6})))</f>
        <v>100</v>
      </c>
      <c r="AT86" s="57">
        <f>COUNT(E86:AR86)</f>
        <v>1</v>
      </c>
      <c r="BM86" s="12"/>
      <c r="BN86" s="22"/>
      <c r="BO86" s="12"/>
      <c r="BP86" s="22"/>
      <c r="BQ86" s="22"/>
      <c r="BR86" s="22"/>
      <c r="BS86" s="22"/>
      <c r="BT86" s="22"/>
      <c r="BU86" s="22"/>
    </row>
    <row r="87" spans="1:73" x14ac:dyDescent="0.2">
      <c r="A87" s="63">
        <v>86</v>
      </c>
      <c r="B87" s="26" t="s">
        <v>143</v>
      </c>
      <c r="C87" s="6"/>
      <c r="D87" s="8" t="s">
        <v>963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>
        <v>100</v>
      </c>
      <c r="AK87" s="1"/>
      <c r="AL87" s="1"/>
      <c r="AM87" s="1"/>
      <c r="AN87" s="1"/>
      <c r="AO87" s="1"/>
      <c r="AP87" s="1"/>
      <c r="AQ87" s="1"/>
      <c r="AR87" s="1"/>
      <c r="AS87" s="35">
        <f>IF(AT87&lt;6,SUM(E87:AR87),SUM(LARGE(E87:AR87,{1;2;3;4;5;6})))</f>
        <v>100</v>
      </c>
      <c r="AT87" s="57">
        <f>COUNT(E87:AR87)</f>
        <v>1</v>
      </c>
      <c r="BM87" s="12"/>
      <c r="BN87" s="22"/>
      <c r="BO87" s="12"/>
      <c r="BP87" s="22"/>
      <c r="BQ87" s="22"/>
      <c r="BR87" s="22"/>
      <c r="BS87" s="22"/>
      <c r="BT87" s="22"/>
      <c r="BU87" s="22"/>
    </row>
    <row r="88" spans="1:73" x14ac:dyDescent="0.2">
      <c r="A88" s="63">
        <v>87</v>
      </c>
      <c r="B88" s="26" t="s">
        <v>143</v>
      </c>
      <c r="C88" s="6" t="s">
        <v>561</v>
      </c>
      <c r="D88" s="8" t="s">
        <v>173</v>
      </c>
      <c r="E88" s="9"/>
      <c r="F88" s="9"/>
      <c r="G88" s="9"/>
      <c r="H88" s="9"/>
      <c r="I88" s="9">
        <v>10</v>
      </c>
      <c r="J88" s="9">
        <v>17</v>
      </c>
      <c r="K88" s="9"/>
      <c r="L88" s="9"/>
      <c r="M88" s="9">
        <v>8</v>
      </c>
      <c r="N88" s="9">
        <v>9</v>
      </c>
      <c r="O88" s="9">
        <v>8</v>
      </c>
      <c r="P88" s="9"/>
      <c r="Q88" s="9"/>
      <c r="R88" s="9">
        <v>10.7</v>
      </c>
      <c r="S88" s="9"/>
      <c r="T88" s="9">
        <v>14</v>
      </c>
      <c r="U88" s="9"/>
      <c r="V88" s="9"/>
      <c r="W88" s="9"/>
      <c r="X88" s="9">
        <v>25</v>
      </c>
      <c r="Y88" s="9">
        <v>10.7</v>
      </c>
      <c r="Z88" s="9">
        <v>20</v>
      </c>
      <c r="AA88" s="9">
        <v>12</v>
      </c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1"/>
      <c r="AS88" s="35">
        <f>IF(AT88&lt;6,SUM(E88:AR88),SUM(LARGE(E88:AR88,{1;2;3;4;5;6})))</f>
        <v>98.7</v>
      </c>
      <c r="AT88" s="57">
        <f>COUNT(E88:AR88)</f>
        <v>11</v>
      </c>
      <c r="BM88" s="12"/>
      <c r="BN88" s="22"/>
      <c r="BO88" s="12"/>
      <c r="BP88" s="22"/>
      <c r="BQ88" s="22"/>
      <c r="BR88" s="22"/>
      <c r="BS88" s="22"/>
      <c r="BT88" s="22"/>
      <c r="BU88" s="22"/>
    </row>
    <row r="89" spans="1:73" x14ac:dyDescent="0.2">
      <c r="A89" s="63">
        <v>88</v>
      </c>
      <c r="B89" s="26" t="s">
        <v>143</v>
      </c>
      <c r="C89" s="6" t="s">
        <v>339</v>
      </c>
      <c r="D89" s="8" t="s">
        <v>175</v>
      </c>
      <c r="E89" s="54"/>
      <c r="F89" s="54"/>
      <c r="G89" s="54"/>
      <c r="H89" s="54"/>
      <c r="I89" s="54"/>
      <c r="J89" s="54"/>
      <c r="K89" s="52">
        <v>51</v>
      </c>
      <c r="L89" s="52"/>
      <c r="M89" s="52"/>
      <c r="N89" s="52"/>
      <c r="O89" s="52"/>
      <c r="P89" s="52">
        <v>45</v>
      </c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35">
        <f>IF(AT89&lt;6,SUM(E89:AR89),SUM(LARGE(E89:AR89,{1;2;3;4;5;6})))</f>
        <v>96</v>
      </c>
      <c r="AT89" s="57">
        <f>COUNT(E89:AR89)</f>
        <v>2</v>
      </c>
      <c r="BM89" s="12"/>
      <c r="BN89" s="22"/>
      <c r="BO89" s="12"/>
      <c r="BP89" s="22"/>
      <c r="BQ89" s="22"/>
      <c r="BR89" s="22"/>
      <c r="BS89" s="22"/>
      <c r="BT89" s="22"/>
      <c r="BU89" s="22"/>
    </row>
    <row r="90" spans="1:73" x14ac:dyDescent="0.2">
      <c r="A90" s="63">
        <v>89</v>
      </c>
      <c r="B90" s="26" t="s">
        <v>143</v>
      </c>
      <c r="C90" s="6" t="s">
        <v>145</v>
      </c>
      <c r="D90" s="8" t="s">
        <v>109</v>
      </c>
      <c r="E90" s="1"/>
      <c r="F90" s="1"/>
      <c r="G90" s="1"/>
      <c r="H90" s="1"/>
      <c r="I90" s="1"/>
      <c r="J90" s="1"/>
      <c r="K90" s="1">
        <v>51</v>
      </c>
      <c r="L90" s="1"/>
      <c r="M90" s="1"/>
      <c r="N90" s="1"/>
      <c r="O90" s="1"/>
      <c r="P90" s="1">
        <v>45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35">
        <f>IF(AT90&lt;6,SUM(E90:AR90),SUM(LARGE(E90:AR90,{1;2;3;4;5;6})))</f>
        <v>96</v>
      </c>
      <c r="AT90" s="57">
        <f>COUNT(E90:AR90)</f>
        <v>2</v>
      </c>
      <c r="BM90" s="12"/>
      <c r="BN90" s="22"/>
      <c r="BO90" s="12"/>
      <c r="BP90" s="22"/>
      <c r="BQ90" s="22"/>
      <c r="BR90" s="22"/>
      <c r="BS90" s="22"/>
      <c r="BT90" s="22"/>
      <c r="BU90" s="22"/>
    </row>
    <row r="91" spans="1:73" x14ac:dyDescent="0.2">
      <c r="A91" s="63">
        <v>90</v>
      </c>
      <c r="B91" s="26" t="s">
        <v>143</v>
      </c>
      <c r="C91" s="6" t="s">
        <v>561</v>
      </c>
      <c r="D91" s="8" t="s">
        <v>192</v>
      </c>
      <c r="E91" s="52"/>
      <c r="F91" s="52"/>
      <c r="G91" s="52"/>
      <c r="H91" s="52"/>
      <c r="I91" s="52">
        <v>70</v>
      </c>
      <c r="J91" s="54"/>
      <c r="K91" s="54"/>
      <c r="L91" s="54"/>
      <c r="M91" s="52">
        <v>18.3</v>
      </c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4">
        <v>0</v>
      </c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1"/>
      <c r="AS91" s="35">
        <f>IF(AT91&lt;6,SUM(E91:AR91),SUM(LARGE(E91:AR91,{1;2;3;4;5;6})))</f>
        <v>88.3</v>
      </c>
      <c r="AT91" s="57">
        <f>COUNT(E91:AR91)</f>
        <v>3</v>
      </c>
      <c r="BM91" s="12"/>
      <c r="BN91" s="22"/>
      <c r="BO91" s="12"/>
      <c r="BP91" s="22"/>
      <c r="BQ91" s="22"/>
      <c r="BR91" s="22"/>
      <c r="BS91" s="22"/>
      <c r="BT91" s="22"/>
      <c r="BU91" s="22"/>
    </row>
    <row r="92" spans="1:73" x14ac:dyDescent="0.2">
      <c r="A92" s="63">
        <v>91</v>
      </c>
      <c r="B92" s="26" t="s">
        <v>143</v>
      </c>
      <c r="C92" s="6" t="s">
        <v>210</v>
      </c>
      <c r="D92" s="8" t="s">
        <v>19</v>
      </c>
      <c r="E92" s="1"/>
      <c r="F92" s="1"/>
      <c r="G92" s="1"/>
      <c r="H92" s="1"/>
      <c r="I92" s="1">
        <v>10</v>
      </c>
      <c r="J92" s="1">
        <v>8</v>
      </c>
      <c r="K92" s="1">
        <v>25</v>
      </c>
      <c r="L92" s="1"/>
      <c r="M92" s="1">
        <v>8</v>
      </c>
      <c r="N92" s="1">
        <v>6.4</v>
      </c>
      <c r="O92" s="1">
        <v>8</v>
      </c>
      <c r="P92" s="1">
        <v>15</v>
      </c>
      <c r="Q92" s="1"/>
      <c r="R92" s="1">
        <v>20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52"/>
      <c r="AS92" s="35">
        <f>IF(AT92&lt;6,SUM(E92:AR92),SUM(LARGE(E92:AR92,{1;2;3;4;5;6})))</f>
        <v>86</v>
      </c>
      <c r="AT92" s="57">
        <f>COUNT(E92:AR92)</f>
        <v>8</v>
      </c>
      <c r="BM92" s="12"/>
      <c r="BN92" s="22"/>
      <c r="BO92" s="12"/>
      <c r="BP92" s="22"/>
      <c r="BQ92" s="22"/>
      <c r="BR92" s="22"/>
      <c r="BS92" s="22"/>
      <c r="BT92" s="22"/>
      <c r="BU92" s="22"/>
    </row>
    <row r="93" spans="1:73" x14ac:dyDescent="0.2">
      <c r="A93" s="63">
        <v>92</v>
      </c>
      <c r="B93" s="26" t="s">
        <v>143</v>
      </c>
      <c r="C93" s="6" t="s">
        <v>150</v>
      </c>
      <c r="D93" s="8" t="s">
        <v>544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9">
        <v>0</v>
      </c>
      <c r="S93" s="19"/>
      <c r="T93" s="1"/>
      <c r="U93" s="1"/>
      <c r="V93" s="1"/>
      <c r="W93" s="1"/>
      <c r="X93" s="1">
        <v>15</v>
      </c>
      <c r="Y93" s="1">
        <v>10.7</v>
      </c>
      <c r="Z93" s="1"/>
      <c r="AA93" s="1"/>
      <c r="AB93" s="1"/>
      <c r="AC93" s="1"/>
      <c r="AD93" s="1"/>
      <c r="AE93" s="1"/>
      <c r="AF93" s="1"/>
      <c r="AG93" s="1">
        <v>12</v>
      </c>
      <c r="AH93" s="1"/>
      <c r="AI93" s="1">
        <v>17</v>
      </c>
      <c r="AJ93" s="19">
        <v>0</v>
      </c>
      <c r="AK93" s="1"/>
      <c r="AL93" s="1"/>
      <c r="AM93" s="1"/>
      <c r="AN93" s="1"/>
      <c r="AO93" s="1"/>
      <c r="AP93" s="1">
        <v>30</v>
      </c>
      <c r="AQ93" s="1"/>
      <c r="AR93" s="1"/>
      <c r="AS93" s="35">
        <f>IF(AT93&lt;6,SUM(E93:AR93),SUM(LARGE(E93:AR93,{1;2;3;4;5;6})))</f>
        <v>84.7</v>
      </c>
      <c r="AT93" s="57">
        <f>COUNT(E93:AR93)</f>
        <v>7</v>
      </c>
      <c r="BM93" s="12"/>
      <c r="BN93" s="22"/>
      <c r="BO93" s="12"/>
      <c r="BP93" s="22"/>
      <c r="BQ93" s="22"/>
      <c r="BR93" s="22"/>
      <c r="BS93" s="22"/>
      <c r="BT93" s="22"/>
      <c r="BU93" s="22"/>
    </row>
    <row r="94" spans="1:73" x14ac:dyDescent="0.2">
      <c r="A94" s="63">
        <v>93</v>
      </c>
      <c r="B94" s="26" t="s">
        <v>143</v>
      </c>
      <c r="C94" s="6" t="s">
        <v>152</v>
      </c>
      <c r="D94" s="8" t="s">
        <v>140</v>
      </c>
      <c r="E94" s="52"/>
      <c r="F94" s="52"/>
      <c r="G94" s="52"/>
      <c r="H94" s="52"/>
      <c r="I94" s="52"/>
      <c r="J94" s="52"/>
      <c r="K94" s="52"/>
      <c r="L94" s="52"/>
      <c r="M94" s="52">
        <v>80</v>
      </c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1"/>
      <c r="AS94" s="35">
        <f>IF(AT94&lt;6,SUM(E94:AR94),SUM(LARGE(E94:AR94,{1;2;3;4;5;6})))</f>
        <v>80</v>
      </c>
      <c r="AT94" s="57">
        <f>COUNT(E94:AR94)</f>
        <v>1</v>
      </c>
      <c r="BM94" s="12"/>
      <c r="BN94" s="22"/>
      <c r="BO94" s="12"/>
      <c r="BP94" s="22"/>
      <c r="BQ94" s="22"/>
      <c r="BR94" s="22"/>
      <c r="BS94" s="22"/>
      <c r="BT94" s="22"/>
      <c r="BU94" s="22"/>
    </row>
    <row r="95" spans="1:73" x14ac:dyDescent="0.2">
      <c r="A95" s="63">
        <v>94</v>
      </c>
      <c r="B95" s="26" t="s">
        <v>143</v>
      </c>
      <c r="C95" s="6" t="s">
        <v>210</v>
      </c>
      <c r="D95" s="8" t="s">
        <v>193</v>
      </c>
      <c r="E95" s="1"/>
      <c r="F95" s="1"/>
      <c r="G95" s="1"/>
      <c r="H95" s="1"/>
      <c r="I95" s="1"/>
      <c r="J95" s="1">
        <v>12</v>
      </c>
      <c r="K95" s="1"/>
      <c r="L95" s="1"/>
      <c r="M95" s="1">
        <v>14</v>
      </c>
      <c r="N95" s="1"/>
      <c r="O95" s="1"/>
      <c r="P95" s="1">
        <v>20</v>
      </c>
      <c r="Q95" s="1"/>
      <c r="R95" s="1">
        <v>9.3000000000000007</v>
      </c>
      <c r="S95" s="1"/>
      <c r="T95" s="1">
        <v>9.3000000000000007</v>
      </c>
      <c r="U95" s="1"/>
      <c r="V95" s="1"/>
      <c r="W95" s="1"/>
      <c r="X95" s="1">
        <v>15</v>
      </c>
      <c r="Y95" s="1">
        <v>8</v>
      </c>
      <c r="Z95" s="1"/>
      <c r="AA95" s="1"/>
      <c r="AB95" s="1"/>
      <c r="AC95" s="1"/>
      <c r="AD95" s="1"/>
      <c r="AE95" s="1"/>
      <c r="AF95" s="1"/>
      <c r="AG95" s="1"/>
      <c r="AH95" s="1"/>
      <c r="AI95" s="1">
        <v>9.3000000000000007</v>
      </c>
      <c r="AJ95" s="1"/>
      <c r="AK95" s="1"/>
      <c r="AL95" s="1"/>
      <c r="AM95" s="1"/>
      <c r="AN95" s="1"/>
      <c r="AO95" s="1"/>
      <c r="AP95" s="1"/>
      <c r="AQ95" s="1"/>
      <c r="AR95" s="1"/>
      <c r="AS95" s="35">
        <f>IF(AT95&lt;6,SUM(E95:AR95),SUM(LARGE(E95:AR95,{1;2;3;4;5;6})))</f>
        <v>79.599999999999994</v>
      </c>
      <c r="AT95" s="57">
        <f>COUNT(E95:AR95)</f>
        <v>8</v>
      </c>
      <c r="BM95" s="12"/>
      <c r="BN95" s="22"/>
      <c r="BO95" s="12"/>
      <c r="BP95" s="22"/>
      <c r="BQ95" s="22"/>
      <c r="BR95" s="22"/>
      <c r="BS95" s="22"/>
      <c r="BT95" s="22"/>
      <c r="BU95" s="22"/>
    </row>
    <row r="96" spans="1:73" x14ac:dyDescent="0.2">
      <c r="A96" s="63">
        <v>95</v>
      </c>
      <c r="B96" s="26" t="s">
        <v>143</v>
      </c>
      <c r="C96" s="6" t="s">
        <v>657</v>
      </c>
      <c r="D96" s="8" t="s">
        <v>708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>
        <v>6</v>
      </c>
      <c r="U96" s="9"/>
      <c r="V96" s="9">
        <v>7</v>
      </c>
      <c r="W96" s="9"/>
      <c r="X96" s="9">
        <v>20</v>
      </c>
      <c r="Y96" s="9"/>
      <c r="Z96" s="9"/>
      <c r="AA96" s="9">
        <v>10</v>
      </c>
      <c r="AB96" s="9"/>
      <c r="AC96" s="9"/>
      <c r="AD96" s="9"/>
      <c r="AE96" s="9"/>
      <c r="AF96" s="9"/>
      <c r="AG96" s="9"/>
      <c r="AH96" s="9"/>
      <c r="AI96" s="9">
        <v>14</v>
      </c>
      <c r="AJ96" s="9"/>
      <c r="AK96" s="9"/>
      <c r="AL96" s="9"/>
      <c r="AM96" s="9">
        <v>20</v>
      </c>
      <c r="AN96" s="9"/>
      <c r="AO96" s="9"/>
      <c r="AP96" s="9"/>
      <c r="AQ96" s="9"/>
      <c r="AR96" s="52"/>
      <c r="AS96" s="35">
        <f>IF(AT96&lt;6,SUM(E96:AR96),SUM(LARGE(E96:AR96,{1;2;3;4;5;6})))</f>
        <v>77</v>
      </c>
      <c r="AT96" s="57">
        <f>COUNT(E96:AR96)</f>
        <v>6</v>
      </c>
      <c r="BM96" s="12"/>
      <c r="BN96" s="22"/>
      <c r="BO96" s="12"/>
      <c r="BP96" s="22"/>
      <c r="BQ96" s="22"/>
      <c r="BR96" s="22"/>
      <c r="BS96" s="22"/>
      <c r="BT96" s="22"/>
      <c r="BU96" s="22"/>
    </row>
    <row r="97" spans="1:73" x14ac:dyDescent="0.2">
      <c r="A97" s="63">
        <v>96</v>
      </c>
      <c r="B97" s="26" t="s">
        <v>342</v>
      </c>
      <c r="C97" s="6" t="s">
        <v>657</v>
      </c>
      <c r="D97" s="8" t="s">
        <v>341</v>
      </c>
      <c r="E97" s="1"/>
      <c r="F97" s="1"/>
      <c r="G97" s="1"/>
      <c r="H97" s="1"/>
      <c r="I97" s="1"/>
      <c r="J97" s="1">
        <v>20</v>
      </c>
      <c r="K97" s="1"/>
      <c r="L97" s="1"/>
      <c r="M97" s="1"/>
      <c r="N97" s="1">
        <v>10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>
        <v>10.7</v>
      </c>
      <c r="Z97" s="1"/>
      <c r="AA97" s="1">
        <v>14</v>
      </c>
      <c r="AB97" s="1"/>
      <c r="AC97" s="1"/>
      <c r="AD97" s="1"/>
      <c r="AE97" s="1"/>
      <c r="AF97" s="1"/>
      <c r="AG97" s="1">
        <v>10</v>
      </c>
      <c r="AH97" s="1"/>
      <c r="AI97" s="1">
        <v>10.7</v>
      </c>
      <c r="AJ97" s="1"/>
      <c r="AK97" s="1"/>
      <c r="AL97" s="1"/>
      <c r="AM97" s="1"/>
      <c r="AN97" s="1"/>
      <c r="AO97" s="1"/>
      <c r="AP97" s="1"/>
      <c r="AQ97" s="1"/>
      <c r="AR97" s="1"/>
      <c r="AS97" s="35">
        <f>IF(AT97&lt;6,SUM(E97:AR97),SUM(LARGE(E97:AR97,{1;2;3;4;5;6})))</f>
        <v>75.400000000000006</v>
      </c>
      <c r="AT97" s="57">
        <f>COUNT(E97:AR97)</f>
        <v>6</v>
      </c>
      <c r="BM97" s="12"/>
      <c r="BN97" s="22"/>
      <c r="BO97" s="12"/>
      <c r="BP97" s="22"/>
      <c r="BQ97" s="22"/>
      <c r="BR97" s="22"/>
      <c r="BS97" s="22"/>
      <c r="BT97" s="22"/>
      <c r="BU97" s="22"/>
    </row>
    <row r="98" spans="1:73" x14ac:dyDescent="0.2">
      <c r="A98" s="71">
        <v>97</v>
      </c>
      <c r="B98" s="26" t="s">
        <v>143</v>
      </c>
      <c r="C98" s="6" t="s">
        <v>271</v>
      </c>
      <c r="D98" s="8" t="s">
        <v>331</v>
      </c>
      <c r="E98" s="9"/>
      <c r="F98" s="9"/>
      <c r="G98" s="9"/>
      <c r="H98" s="9"/>
      <c r="I98" s="9"/>
      <c r="J98" s="9"/>
      <c r="K98" s="9"/>
      <c r="L98" s="9"/>
      <c r="M98" s="9">
        <v>20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>
        <v>17</v>
      </c>
      <c r="Z98" s="9">
        <v>35</v>
      </c>
      <c r="AA98" s="18">
        <v>0</v>
      </c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1"/>
      <c r="AS98" s="35">
        <f>IF(AT98&lt;6,SUM(E98:AR98),SUM(LARGE(E98:AR98,{1;2;3;4;5;6})))</f>
        <v>72</v>
      </c>
      <c r="AT98" s="57">
        <f>COUNT(E98:AR98)</f>
        <v>4</v>
      </c>
      <c r="BM98" s="12"/>
      <c r="BN98" s="22"/>
      <c r="BO98" s="12"/>
      <c r="BP98" s="22"/>
      <c r="BQ98" s="22"/>
      <c r="BR98" s="22"/>
      <c r="BS98" s="22"/>
      <c r="BT98" s="22"/>
      <c r="BU98" s="22"/>
    </row>
    <row r="99" spans="1:73" x14ac:dyDescent="0.2">
      <c r="A99" s="71">
        <v>98</v>
      </c>
      <c r="B99" s="26" t="s">
        <v>143</v>
      </c>
      <c r="C99" s="6" t="s">
        <v>153</v>
      </c>
      <c r="D99" s="8" t="s">
        <v>234</v>
      </c>
      <c r="E99" s="18"/>
      <c r="F99" s="18"/>
      <c r="G99" s="18"/>
      <c r="H99" s="18"/>
      <c r="I99" s="18"/>
      <c r="J99" s="18"/>
      <c r="K99" s="18">
        <v>51</v>
      </c>
      <c r="L99" s="18"/>
      <c r="M99" s="18"/>
      <c r="N99" s="18"/>
      <c r="O99" s="9">
        <v>20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1"/>
      <c r="AS99" s="35">
        <f>IF(AT99&lt;6,SUM(E99:AR99),SUM(LARGE(E99:AR99,{1;2;3;4;5;6})))</f>
        <v>71</v>
      </c>
      <c r="AT99" s="57">
        <f>COUNT(E99:AR99)</f>
        <v>2</v>
      </c>
      <c r="BM99" s="12"/>
      <c r="BN99" s="22"/>
      <c r="BO99" s="12"/>
      <c r="BP99" s="22"/>
      <c r="BQ99" s="22"/>
      <c r="BR99" s="22"/>
      <c r="BS99" s="22"/>
      <c r="BT99" s="22"/>
      <c r="BU99" s="22"/>
    </row>
    <row r="100" spans="1:73" x14ac:dyDescent="0.2">
      <c r="A100" s="71">
        <v>99</v>
      </c>
      <c r="B100" s="26" t="s">
        <v>143</v>
      </c>
      <c r="C100" s="6" t="s">
        <v>151</v>
      </c>
      <c r="D100" s="8" t="s">
        <v>613</v>
      </c>
      <c r="E100" s="1"/>
      <c r="F100" s="1"/>
      <c r="G100" s="1"/>
      <c r="H100" s="1"/>
      <c r="I100" s="1"/>
      <c r="J100" s="1">
        <v>70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35">
        <f>IF(AT100&lt;6,SUM(E100:AR100),SUM(LARGE(E100:AR100,{1;2;3;4;5;6})))</f>
        <v>70</v>
      </c>
      <c r="AT100" s="57">
        <f>COUNT(E100:AR100)</f>
        <v>1</v>
      </c>
      <c r="BM100" s="12"/>
      <c r="BN100" s="22"/>
      <c r="BO100" s="12"/>
      <c r="BP100" s="22"/>
      <c r="BQ100" s="22"/>
      <c r="BR100" s="22"/>
      <c r="BS100" s="22"/>
      <c r="BT100" s="22"/>
      <c r="BU100" s="22"/>
    </row>
    <row r="101" spans="1:73" x14ac:dyDescent="0.2">
      <c r="A101" s="71">
        <v>100</v>
      </c>
      <c r="B101" s="26" t="s">
        <v>143</v>
      </c>
      <c r="C101" s="6" t="s">
        <v>145</v>
      </c>
      <c r="D101" s="8" t="s">
        <v>182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>
        <v>70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52"/>
      <c r="AS101" s="35">
        <f>IF(AT101&lt;6,SUM(E101:AR101),SUM(LARGE(E101:AR101,{1;2;3;4;5;6})))</f>
        <v>70</v>
      </c>
      <c r="AT101" s="57">
        <f>COUNT(E101:AR101)</f>
        <v>1</v>
      </c>
      <c r="BM101" s="12"/>
      <c r="BN101" s="22"/>
      <c r="BO101" s="12"/>
      <c r="BP101" s="22"/>
      <c r="BQ101" s="22"/>
      <c r="BR101" s="22"/>
      <c r="BS101" s="22"/>
      <c r="BT101" s="22"/>
      <c r="BU101" s="22"/>
    </row>
    <row r="102" spans="1:73" x14ac:dyDescent="0.2">
      <c r="A102" s="71">
        <v>101</v>
      </c>
      <c r="B102" s="26" t="s">
        <v>143</v>
      </c>
      <c r="C102" s="6" t="s">
        <v>561</v>
      </c>
      <c r="D102" s="8" t="s">
        <v>641</v>
      </c>
      <c r="E102" s="1"/>
      <c r="F102" s="1"/>
      <c r="G102" s="1"/>
      <c r="H102" s="1"/>
      <c r="I102" s="1"/>
      <c r="J102" s="1"/>
      <c r="K102" s="1"/>
      <c r="L102" s="1"/>
      <c r="M102" s="1"/>
      <c r="N102" s="1">
        <v>10</v>
      </c>
      <c r="O102" s="1"/>
      <c r="P102" s="1"/>
      <c r="Q102" s="1"/>
      <c r="R102" s="1"/>
      <c r="S102" s="1"/>
      <c r="T102" s="1">
        <v>20</v>
      </c>
      <c r="U102" s="1"/>
      <c r="V102" s="1">
        <v>14</v>
      </c>
      <c r="W102" s="1"/>
      <c r="X102" s="1">
        <v>20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35">
        <f>IF(AT102&lt;6,SUM(E102:AR102),SUM(LARGE(E102:AR102,{1;2;3;4;5;6})))</f>
        <v>64</v>
      </c>
      <c r="AT102" s="57">
        <f>COUNT(E102:AR102)</f>
        <v>4</v>
      </c>
      <c r="BM102" s="12"/>
      <c r="BN102" s="22"/>
      <c r="BO102" s="12"/>
      <c r="BP102" s="22"/>
      <c r="BQ102" s="22"/>
      <c r="BR102" s="22"/>
      <c r="BS102" s="22"/>
      <c r="BT102" s="22"/>
      <c r="BU102" s="22"/>
    </row>
    <row r="103" spans="1:73" x14ac:dyDescent="0.2">
      <c r="A103" s="71">
        <v>102</v>
      </c>
      <c r="B103" s="26" t="s">
        <v>143</v>
      </c>
      <c r="C103" s="6" t="s">
        <v>144</v>
      </c>
      <c r="D103" s="8" t="s">
        <v>58</v>
      </c>
      <c r="E103" s="52"/>
      <c r="F103" s="52"/>
      <c r="G103" s="52"/>
      <c r="H103" s="52"/>
      <c r="I103" s="52"/>
      <c r="J103" s="52">
        <v>10</v>
      </c>
      <c r="K103" s="52"/>
      <c r="L103" s="52"/>
      <c r="M103" s="52"/>
      <c r="N103" s="52">
        <v>8</v>
      </c>
      <c r="O103" s="52">
        <v>9.3000000000000007</v>
      </c>
      <c r="P103" s="52"/>
      <c r="Q103" s="52"/>
      <c r="R103" s="52">
        <v>10.7</v>
      </c>
      <c r="S103" s="52"/>
      <c r="T103" s="52">
        <v>17</v>
      </c>
      <c r="U103" s="52"/>
      <c r="V103" s="52"/>
      <c r="W103" s="52"/>
      <c r="X103" s="54">
        <v>0</v>
      </c>
      <c r="Y103" s="54"/>
      <c r="Z103" s="54"/>
      <c r="AA103" s="54"/>
      <c r="AB103" s="54"/>
      <c r="AC103" s="54"/>
      <c r="AD103" s="54"/>
      <c r="AE103" s="54"/>
      <c r="AF103" s="54"/>
      <c r="AG103" s="52">
        <v>8</v>
      </c>
      <c r="AH103" s="52"/>
      <c r="AI103" s="54"/>
      <c r="AJ103" s="54"/>
      <c r="AK103" s="54"/>
      <c r="AL103" s="54"/>
      <c r="AM103" s="54"/>
      <c r="AN103" s="54"/>
      <c r="AO103" s="54"/>
      <c r="AP103" s="54"/>
      <c r="AQ103" s="54"/>
      <c r="AR103" s="52"/>
      <c r="AS103" s="35">
        <f>IF(AT103&lt;6,SUM(E103:AR103),SUM(LARGE(E103:AR103,{1;2;3;4;5;6})))</f>
        <v>63</v>
      </c>
      <c r="AT103" s="57">
        <f>COUNT(E103:AR103)</f>
        <v>7</v>
      </c>
      <c r="BM103" s="12"/>
      <c r="BN103" s="22"/>
      <c r="BO103" s="12"/>
      <c r="BP103" s="22"/>
      <c r="BQ103" s="22"/>
      <c r="BR103" s="22"/>
      <c r="BS103" s="22"/>
      <c r="BT103" s="22"/>
      <c r="BU103" s="22"/>
    </row>
    <row r="104" spans="1:73" x14ac:dyDescent="0.2">
      <c r="A104" s="71">
        <v>103</v>
      </c>
      <c r="B104" s="26" t="s">
        <v>143</v>
      </c>
      <c r="C104" s="6" t="s">
        <v>180</v>
      </c>
      <c r="D104" s="8" t="s">
        <v>470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9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9">
        <v>30</v>
      </c>
      <c r="AJ104" s="9"/>
      <c r="AK104" s="9"/>
      <c r="AL104" s="18"/>
      <c r="AM104" s="18"/>
      <c r="AN104" s="18"/>
      <c r="AO104" s="9">
        <v>30</v>
      </c>
      <c r="AP104" s="18"/>
      <c r="AQ104" s="18"/>
      <c r="AR104" s="9"/>
      <c r="AS104" s="35">
        <f>IF(AT104&lt;6,SUM(E104:AR104),SUM(LARGE(E104:AR104,{1;2;3;4;5;6})))</f>
        <v>60</v>
      </c>
      <c r="AT104" s="57">
        <f>COUNT(E104:AR104)</f>
        <v>2</v>
      </c>
      <c r="BM104" s="12"/>
      <c r="BN104" s="22"/>
      <c r="BO104" s="12"/>
      <c r="BP104" s="22"/>
      <c r="BQ104" s="22"/>
      <c r="BR104" s="22"/>
      <c r="BS104" s="22"/>
      <c r="BT104" s="22"/>
      <c r="BU104" s="22"/>
    </row>
    <row r="105" spans="1:73" x14ac:dyDescent="0.2">
      <c r="A105" s="71">
        <v>104</v>
      </c>
      <c r="B105" s="26" t="s">
        <v>143</v>
      </c>
      <c r="C105" s="6" t="s">
        <v>271</v>
      </c>
      <c r="D105" s="8" t="s">
        <v>203</v>
      </c>
      <c r="E105" s="1"/>
      <c r="F105" s="1"/>
      <c r="G105" s="1"/>
      <c r="H105" s="1"/>
      <c r="I105" s="19"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9"/>
      <c r="U105" s="19"/>
      <c r="V105" s="19"/>
      <c r="W105" s="19"/>
      <c r="X105" s="1">
        <v>55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35">
        <f>IF(AT105&lt;6,SUM(E105:AR105),SUM(LARGE(E105:AR105,{1;2;3;4;5;6})))</f>
        <v>55</v>
      </c>
      <c r="AT105" s="57">
        <f>COUNT(E105:AR105)</f>
        <v>2</v>
      </c>
      <c r="BM105" s="12"/>
      <c r="BN105" s="22"/>
      <c r="BO105" s="12"/>
      <c r="BP105" s="22"/>
      <c r="BQ105" s="22"/>
      <c r="BR105" s="22"/>
      <c r="BS105" s="22"/>
      <c r="BT105" s="22"/>
      <c r="BU105" s="22"/>
    </row>
    <row r="106" spans="1:73" x14ac:dyDescent="0.2">
      <c r="A106" s="71">
        <v>105</v>
      </c>
      <c r="B106" s="26" t="s">
        <v>143</v>
      </c>
      <c r="C106" s="6" t="s">
        <v>144</v>
      </c>
      <c r="D106" s="8" t="s">
        <v>55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9">
        <v>0</v>
      </c>
      <c r="AH106" s="19"/>
      <c r="AI106" s="1"/>
      <c r="AJ106" s="1"/>
      <c r="AK106" s="1"/>
      <c r="AL106" s="1"/>
      <c r="AM106" s="1">
        <v>55</v>
      </c>
      <c r="AN106" s="1"/>
      <c r="AO106" s="1"/>
      <c r="AP106" s="1"/>
      <c r="AQ106" s="1"/>
      <c r="AR106" s="1"/>
      <c r="AS106" s="35">
        <f>IF(AT106&lt;6,SUM(E106:AR106),SUM(LARGE(E106:AR106,{1;2;3;4;5;6})))</f>
        <v>55</v>
      </c>
      <c r="AT106" s="57">
        <f>COUNT(E106:AR106)</f>
        <v>2</v>
      </c>
      <c r="BM106" s="12"/>
      <c r="BN106" s="22"/>
      <c r="BO106" s="12"/>
      <c r="BP106" s="22"/>
      <c r="BQ106" s="22"/>
      <c r="BR106" s="22"/>
      <c r="BS106" s="22"/>
      <c r="BT106" s="22"/>
      <c r="BU106" s="22"/>
    </row>
    <row r="107" spans="1:73" x14ac:dyDescent="0.2">
      <c r="A107" s="71">
        <v>106</v>
      </c>
      <c r="B107" s="26" t="s">
        <v>143</v>
      </c>
      <c r="C107" s="6" t="s">
        <v>145</v>
      </c>
      <c r="D107" s="6" t="s">
        <v>746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>
        <v>20</v>
      </c>
      <c r="AO107" s="1"/>
      <c r="AP107" s="1">
        <v>35</v>
      </c>
      <c r="AQ107" s="1"/>
      <c r="AR107" s="1"/>
      <c r="AS107" s="35">
        <f>IF(AT107&lt;6,SUM(E107:AR107),SUM(LARGE(E107:AR107,{1;2;3;4;5;6})))</f>
        <v>55</v>
      </c>
      <c r="AT107" s="57">
        <f>COUNT(E107:AR107)</f>
        <v>2</v>
      </c>
      <c r="BM107" s="12"/>
      <c r="BN107" s="22"/>
      <c r="BO107" s="12"/>
      <c r="BP107" s="22"/>
      <c r="BQ107" s="22"/>
      <c r="BR107" s="22"/>
      <c r="BS107" s="22"/>
      <c r="BT107" s="22"/>
      <c r="BU107" s="22"/>
    </row>
    <row r="108" spans="1:73" x14ac:dyDescent="0.2">
      <c r="A108" s="71">
        <v>107</v>
      </c>
      <c r="B108" s="26" t="s">
        <v>143</v>
      </c>
      <c r="C108" s="6" t="s">
        <v>150</v>
      </c>
      <c r="D108" s="8" t="s">
        <v>242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>
        <v>55</v>
      </c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35">
        <f>IF(AT108&lt;6,SUM(E108:AR108),SUM(LARGE(E108:AR108,{1;2;3;4;5;6})))</f>
        <v>55</v>
      </c>
      <c r="AT108" s="57">
        <f>COUNT(E108:AR108)</f>
        <v>1</v>
      </c>
      <c r="BM108" s="12"/>
      <c r="BN108" s="22"/>
      <c r="BO108" s="12"/>
      <c r="BP108" s="22"/>
      <c r="BQ108" s="22"/>
      <c r="BR108" s="22"/>
      <c r="BS108" s="22"/>
      <c r="BT108" s="22"/>
      <c r="BU108" s="22"/>
    </row>
    <row r="109" spans="1:73" x14ac:dyDescent="0.2">
      <c r="A109" s="71">
        <v>108</v>
      </c>
      <c r="B109" s="26" t="s">
        <v>143</v>
      </c>
      <c r="C109" s="6" t="s">
        <v>561</v>
      </c>
      <c r="D109" s="8" t="s">
        <v>630</v>
      </c>
      <c r="E109" s="52"/>
      <c r="F109" s="52"/>
      <c r="G109" s="52"/>
      <c r="H109" s="52"/>
      <c r="I109" s="52"/>
      <c r="J109" s="52"/>
      <c r="K109" s="52">
        <v>51</v>
      </c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1"/>
      <c r="AS109" s="35">
        <f>IF(AT109&lt;6,SUM(E109:AR109),SUM(LARGE(E109:AR109,{1;2;3;4;5;6})))</f>
        <v>51</v>
      </c>
      <c r="AT109" s="57">
        <f>COUNT(E109:AR109)</f>
        <v>1</v>
      </c>
      <c r="BM109" s="12"/>
      <c r="BN109" s="22"/>
      <c r="BO109" s="12"/>
      <c r="BP109" s="22"/>
      <c r="BQ109" s="22"/>
      <c r="BR109" s="22"/>
      <c r="BS109" s="22"/>
      <c r="BT109" s="22"/>
      <c r="BU109" s="22"/>
    </row>
    <row r="110" spans="1:73" x14ac:dyDescent="0.2">
      <c r="A110" s="71">
        <v>109</v>
      </c>
      <c r="B110" s="6" t="s">
        <v>359</v>
      </c>
      <c r="C110" s="6"/>
      <c r="D110" s="6" t="s">
        <v>665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>
        <v>51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1"/>
      <c r="AS110" s="35">
        <f>IF(AT110&lt;6,SUM(E110:AR110),SUM(LARGE(E110:AR110,{1;2;3;4;5;6})))</f>
        <v>51</v>
      </c>
      <c r="AT110" s="57">
        <f>COUNT(E110:AR110)</f>
        <v>1</v>
      </c>
      <c r="BM110" s="12"/>
      <c r="BN110" s="22"/>
      <c r="BO110" s="12"/>
      <c r="BP110" s="22"/>
      <c r="BQ110" s="22"/>
      <c r="BR110" s="22"/>
      <c r="BS110" s="22"/>
      <c r="BT110" s="22"/>
      <c r="BU110" s="22"/>
    </row>
    <row r="111" spans="1:73" x14ac:dyDescent="0.2">
      <c r="A111" s="71">
        <v>110</v>
      </c>
      <c r="B111" s="26" t="s">
        <v>143</v>
      </c>
      <c r="C111" s="6" t="s">
        <v>210</v>
      </c>
      <c r="D111" s="8" t="s">
        <v>178</v>
      </c>
      <c r="E111" s="9"/>
      <c r="F111" s="9"/>
      <c r="G111" s="9"/>
      <c r="H111" s="9"/>
      <c r="I111" s="9"/>
      <c r="J111" s="9"/>
      <c r="K111" s="9"/>
      <c r="L111" s="9"/>
      <c r="M111" s="18">
        <v>0</v>
      </c>
      <c r="N111" s="18"/>
      <c r="O111" s="18"/>
      <c r="P111" s="18"/>
      <c r="Q111" s="18"/>
      <c r="R111" s="18"/>
      <c r="S111" s="18"/>
      <c r="T111" s="9">
        <v>25</v>
      </c>
      <c r="U111" s="9"/>
      <c r="V111" s="9"/>
      <c r="W111" s="9"/>
      <c r="X111" s="9"/>
      <c r="Y111" s="9"/>
      <c r="Z111" s="9"/>
      <c r="AA111" s="9">
        <v>21.7</v>
      </c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1"/>
      <c r="AS111" s="35">
        <f>IF(AT111&lt;6,SUM(E111:AR111),SUM(LARGE(E111:AR111,{1;2;3;4;5;6})))</f>
        <v>46.7</v>
      </c>
      <c r="AT111" s="57">
        <f>COUNT(E111:AR111)</f>
        <v>3</v>
      </c>
      <c r="BM111" s="12"/>
      <c r="BN111" s="22"/>
      <c r="BO111" s="12"/>
      <c r="BP111" s="22"/>
      <c r="BQ111" s="22"/>
      <c r="BR111" s="22"/>
      <c r="BS111" s="22"/>
      <c r="BT111" s="22"/>
      <c r="BU111" s="22"/>
    </row>
    <row r="112" spans="1:73" x14ac:dyDescent="0.2">
      <c r="A112" s="71">
        <v>111</v>
      </c>
      <c r="B112" s="26" t="s">
        <v>143</v>
      </c>
      <c r="C112" s="6" t="s">
        <v>561</v>
      </c>
      <c r="D112" s="8" t="s">
        <v>473</v>
      </c>
      <c r="E112" s="37"/>
      <c r="F112" s="37"/>
      <c r="G112" s="37"/>
      <c r="H112" s="37"/>
      <c r="I112" s="37">
        <v>8</v>
      </c>
      <c r="J112" s="37"/>
      <c r="K112" s="37"/>
      <c r="L112" s="37"/>
      <c r="M112" s="37"/>
      <c r="N112" s="37"/>
      <c r="O112" s="37"/>
      <c r="P112" s="37"/>
      <c r="Q112" s="37"/>
      <c r="R112" s="37">
        <v>9.3000000000000007</v>
      </c>
      <c r="S112" s="37"/>
      <c r="T112" s="37"/>
      <c r="U112" s="37"/>
      <c r="V112" s="37"/>
      <c r="W112" s="37"/>
      <c r="X112" s="37"/>
      <c r="Y112" s="37"/>
      <c r="Z112" s="37"/>
      <c r="AA112" s="37">
        <v>10</v>
      </c>
      <c r="AB112" s="37"/>
      <c r="AC112" s="37"/>
      <c r="AD112" s="37"/>
      <c r="AE112" s="37"/>
      <c r="AF112" s="37"/>
      <c r="AG112" s="37">
        <v>10</v>
      </c>
      <c r="AH112" s="37"/>
      <c r="AI112" s="37">
        <v>9.3000000000000007</v>
      </c>
      <c r="AJ112" s="37"/>
      <c r="AK112" s="37"/>
      <c r="AL112" s="37"/>
      <c r="AM112" s="37"/>
      <c r="AN112" s="37"/>
      <c r="AO112" s="37"/>
      <c r="AP112" s="88">
        <v>0</v>
      </c>
      <c r="AQ112" s="37"/>
      <c r="AR112" s="1"/>
      <c r="AS112" s="35">
        <f>IF(AT112&lt;6,SUM(E112:AR112),SUM(LARGE(E112:AR112,{1;2;3;4;5;6})))</f>
        <v>46.6</v>
      </c>
      <c r="AT112" s="57">
        <f>COUNT(E112:AR112)</f>
        <v>6</v>
      </c>
      <c r="BM112" s="12"/>
      <c r="BN112" s="22"/>
      <c r="BO112" s="12"/>
      <c r="BP112" s="22"/>
      <c r="BQ112" s="22"/>
      <c r="BR112" s="22"/>
      <c r="BS112" s="22"/>
      <c r="BT112" s="22"/>
      <c r="BU112" s="22"/>
    </row>
    <row r="113" spans="1:73" x14ac:dyDescent="0.2">
      <c r="A113" s="71">
        <v>112</v>
      </c>
      <c r="B113" s="26" t="s">
        <v>143</v>
      </c>
      <c r="C113" s="6" t="s">
        <v>560</v>
      </c>
      <c r="D113" s="8" t="s">
        <v>559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89"/>
      <c r="T113" s="29"/>
      <c r="U113" s="29"/>
      <c r="V113" s="29">
        <v>45</v>
      </c>
      <c r="W113" s="29"/>
      <c r="X113" s="29"/>
      <c r="Y113" s="89">
        <v>0</v>
      </c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1"/>
      <c r="AS113" s="35">
        <f>IF(AT113&lt;6,SUM(E113:AR113),SUM(LARGE(E113:AR113,{1;2;3;4;5;6})))</f>
        <v>45</v>
      </c>
      <c r="AT113" s="57">
        <f>COUNT(E113:AR113)</f>
        <v>2</v>
      </c>
      <c r="BM113" s="12"/>
      <c r="BN113" s="22"/>
      <c r="BO113" s="12"/>
      <c r="BP113" s="22"/>
      <c r="BQ113" s="22"/>
      <c r="BR113" s="22"/>
      <c r="BS113" s="22"/>
      <c r="BT113" s="22"/>
      <c r="BU113" s="22"/>
    </row>
    <row r="114" spans="1:73" x14ac:dyDescent="0.2">
      <c r="A114" s="71">
        <v>113</v>
      </c>
      <c r="B114" s="26" t="s">
        <v>143</v>
      </c>
      <c r="C114" s="6" t="s">
        <v>152</v>
      </c>
      <c r="D114" s="8" t="s">
        <v>820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>
        <v>45</v>
      </c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35">
        <f>IF(AT114&lt;6,SUM(E114:AR114),SUM(LARGE(E114:AR114,{1;2;3;4;5;6})))</f>
        <v>45</v>
      </c>
      <c r="AT114" s="57">
        <f>COUNT(E114:AR114)</f>
        <v>1</v>
      </c>
      <c r="BM114" s="12"/>
      <c r="BN114" s="22"/>
      <c r="BO114" s="12"/>
      <c r="BP114" s="22"/>
      <c r="BQ114" s="22"/>
      <c r="BR114" s="22"/>
      <c r="BS114" s="22"/>
      <c r="BT114" s="22"/>
      <c r="BU114" s="22"/>
    </row>
    <row r="115" spans="1:73" x14ac:dyDescent="0.2">
      <c r="A115" s="71">
        <v>114</v>
      </c>
      <c r="B115" s="26" t="s">
        <v>143</v>
      </c>
      <c r="C115" s="6" t="s">
        <v>560</v>
      </c>
      <c r="D115" s="8" t="s">
        <v>128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>
        <v>14</v>
      </c>
      <c r="AH115" s="9"/>
      <c r="AI115" s="9"/>
      <c r="AJ115" s="9"/>
      <c r="AK115" s="9"/>
      <c r="AL115" s="9"/>
      <c r="AM115" s="9">
        <v>30</v>
      </c>
      <c r="AN115" s="9"/>
      <c r="AO115" s="9"/>
      <c r="AP115" s="9"/>
      <c r="AQ115" s="9"/>
      <c r="AR115" s="1"/>
      <c r="AS115" s="35">
        <f>IF(AT115&lt;6,SUM(E115:AR115),SUM(LARGE(E115:AR115,{1;2;3;4;5;6})))</f>
        <v>44</v>
      </c>
      <c r="AT115" s="57">
        <f>COUNT(E115:AR115)</f>
        <v>2</v>
      </c>
      <c r="BM115" s="12"/>
      <c r="BN115" s="22"/>
      <c r="BO115" s="12"/>
      <c r="BP115" s="22"/>
      <c r="BQ115" s="22"/>
      <c r="BR115" s="22"/>
      <c r="BS115" s="22"/>
      <c r="BT115" s="22"/>
      <c r="BU115" s="22"/>
    </row>
    <row r="116" spans="1:73" x14ac:dyDescent="0.2">
      <c r="A116" s="71">
        <v>115</v>
      </c>
      <c r="B116" s="26" t="s">
        <v>143</v>
      </c>
      <c r="C116" s="6" t="s">
        <v>210</v>
      </c>
      <c r="D116" s="8" t="s">
        <v>167</v>
      </c>
      <c r="E116" s="19"/>
      <c r="F116" s="19"/>
      <c r="G116" s="19"/>
      <c r="H116" s="19"/>
      <c r="I116" s="19"/>
      <c r="J116" s="19"/>
      <c r="K116" s="19"/>
      <c r="L116" s="19"/>
      <c r="M116" s="1">
        <v>18.3</v>
      </c>
      <c r="N116" s="1"/>
      <c r="O116" s="1"/>
      <c r="P116" s="1"/>
      <c r="Q116" s="1"/>
      <c r="R116" s="1"/>
      <c r="S116" s="1"/>
      <c r="T116" s="1">
        <v>25</v>
      </c>
      <c r="U116" s="1"/>
      <c r="V116" s="1"/>
      <c r="W116" s="1"/>
      <c r="X116" s="19">
        <v>0</v>
      </c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"/>
      <c r="AS116" s="35">
        <f>IF(AT116&lt;6,SUM(E116:AR116),SUM(LARGE(E116:AR116,{1;2;3;4;5;6})))</f>
        <v>43.3</v>
      </c>
      <c r="AT116" s="57">
        <f>COUNT(E116:AR116)</f>
        <v>3</v>
      </c>
      <c r="BM116" s="12"/>
      <c r="BN116" s="22"/>
      <c r="BO116" s="12"/>
      <c r="BP116" s="22"/>
      <c r="BQ116" s="22"/>
      <c r="BR116" s="22"/>
      <c r="BS116" s="22"/>
      <c r="BT116" s="22"/>
      <c r="BU116" s="22"/>
    </row>
    <row r="117" spans="1:73" x14ac:dyDescent="0.2">
      <c r="A117" s="71">
        <v>116</v>
      </c>
      <c r="B117" s="26" t="s">
        <v>143</v>
      </c>
      <c r="C117" s="6" t="s">
        <v>561</v>
      </c>
      <c r="D117" s="8" t="s">
        <v>326</v>
      </c>
      <c r="E117" s="52"/>
      <c r="F117" s="52"/>
      <c r="G117" s="52"/>
      <c r="H117" s="52"/>
      <c r="I117" s="54">
        <v>0</v>
      </c>
      <c r="J117" s="52">
        <v>8</v>
      </c>
      <c r="K117" s="52"/>
      <c r="L117" s="52"/>
      <c r="M117" s="52"/>
      <c r="N117" s="52">
        <v>8</v>
      </c>
      <c r="O117" s="52">
        <v>9.3000000000000007</v>
      </c>
      <c r="P117" s="52">
        <v>15</v>
      </c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1"/>
      <c r="AS117" s="35">
        <f>IF(AT117&lt;6,SUM(E117:AR117),SUM(LARGE(E117:AR117,{1;2;3;4;5;6})))</f>
        <v>40.299999999999997</v>
      </c>
      <c r="AT117" s="57">
        <f>COUNT(E117:AR117)</f>
        <v>5</v>
      </c>
      <c r="BM117" s="12"/>
      <c r="BN117" s="22"/>
      <c r="BO117" s="12"/>
      <c r="BP117" s="22"/>
      <c r="BQ117" s="22"/>
      <c r="BR117" s="22"/>
      <c r="BS117" s="22"/>
      <c r="BT117" s="22"/>
      <c r="BU117" s="22"/>
    </row>
    <row r="118" spans="1:73" x14ac:dyDescent="0.2">
      <c r="A118" s="71">
        <v>117</v>
      </c>
      <c r="B118" s="26" t="s">
        <v>143</v>
      </c>
      <c r="C118" s="6" t="s">
        <v>657</v>
      </c>
      <c r="D118" s="8" t="s">
        <v>459</v>
      </c>
      <c r="E118" s="54"/>
      <c r="F118" s="54"/>
      <c r="G118" s="54"/>
      <c r="H118" s="54"/>
      <c r="I118" s="52">
        <v>7</v>
      </c>
      <c r="J118" s="54"/>
      <c r="K118" s="54"/>
      <c r="L118" s="54"/>
      <c r="M118" s="52">
        <v>7</v>
      </c>
      <c r="N118" s="52">
        <v>8</v>
      </c>
      <c r="O118" s="52">
        <v>6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>
        <v>12</v>
      </c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1"/>
      <c r="AS118" s="35">
        <f>IF(AT118&lt;6,SUM(E118:AR118),SUM(LARGE(E118:AR118,{1;2;3;4;5;6})))</f>
        <v>40</v>
      </c>
      <c r="AT118" s="57">
        <f>COUNT(E118:AR118)</f>
        <v>5</v>
      </c>
      <c r="BM118" s="12"/>
      <c r="BN118" s="22"/>
      <c r="BO118" s="12"/>
      <c r="BP118" s="22"/>
      <c r="BQ118" s="22"/>
      <c r="BR118" s="22"/>
      <c r="BS118" s="22"/>
      <c r="BT118" s="22"/>
      <c r="BU118" s="22"/>
    </row>
    <row r="119" spans="1:73" x14ac:dyDescent="0.2">
      <c r="A119" s="71">
        <v>118</v>
      </c>
      <c r="B119" s="26" t="s">
        <v>143</v>
      </c>
      <c r="C119" s="6" t="s">
        <v>271</v>
      </c>
      <c r="D119" s="8" t="s">
        <v>197</v>
      </c>
      <c r="E119" s="1"/>
      <c r="F119" s="1"/>
      <c r="G119" s="1"/>
      <c r="H119" s="1"/>
      <c r="I119" s="1"/>
      <c r="J119" s="1">
        <v>10</v>
      </c>
      <c r="K119" s="1"/>
      <c r="L119" s="1"/>
      <c r="M119" s="1"/>
      <c r="N119" s="1">
        <v>10</v>
      </c>
      <c r="O119" s="1"/>
      <c r="P119" s="1">
        <v>20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9"/>
      <c r="AS119" s="35">
        <f>IF(AT119&lt;6,SUM(E119:AR119),SUM(LARGE(E119:AR119,{1;2;3;4;5;6})))</f>
        <v>40</v>
      </c>
      <c r="AT119" s="57">
        <f>COUNT(E119:AR119)</f>
        <v>3</v>
      </c>
      <c r="BM119" s="12"/>
      <c r="BN119" s="22"/>
      <c r="BO119" s="12"/>
      <c r="BP119" s="22"/>
      <c r="BQ119" s="22"/>
      <c r="BR119" s="22"/>
      <c r="BS119" s="22"/>
      <c r="BT119" s="22"/>
      <c r="BU119" s="22"/>
    </row>
    <row r="120" spans="1:73" x14ac:dyDescent="0.2">
      <c r="A120" s="71">
        <v>119</v>
      </c>
      <c r="B120" s="26" t="s">
        <v>143</v>
      </c>
      <c r="C120" s="6" t="s">
        <v>210</v>
      </c>
      <c r="D120" s="8" t="s">
        <v>369</v>
      </c>
      <c r="E120" s="1"/>
      <c r="F120" s="1"/>
      <c r="G120" s="1"/>
      <c r="H120" s="1"/>
      <c r="I120" s="1"/>
      <c r="J120" s="1"/>
      <c r="K120" s="1"/>
      <c r="L120" s="1"/>
      <c r="M120" s="1">
        <v>8</v>
      </c>
      <c r="N120" s="1"/>
      <c r="O120" s="1"/>
      <c r="P120" s="1">
        <v>15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>
        <v>17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35">
        <f>IF(AT120&lt;6,SUM(E120:AR120),SUM(LARGE(E120:AR120,{1;2;3;4;5;6})))</f>
        <v>40</v>
      </c>
      <c r="AT120" s="57">
        <f>COUNT(E120:AR120)</f>
        <v>3</v>
      </c>
      <c r="BM120" s="12"/>
      <c r="BN120" s="22"/>
      <c r="BO120" s="12"/>
      <c r="BP120" s="22"/>
      <c r="BQ120" s="22"/>
      <c r="BR120" s="22"/>
      <c r="BS120" s="22"/>
      <c r="BT120" s="22"/>
      <c r="BU120" s="22"/>
    </row>
    <row r="121" spans="1:73" x14ac:dyDescent="0.2">
      <c r="A121" s="71">
        <v>120</v>
      </c>
      <c r="B121" s="26" t="s">
        <v>143</v>
      </c>
      <c r="C121" s="6" t="s">
        <v>561</v>
      </c>
      <c r="D121" s="8" t="s">
        <v>427</v>
      </c>
      <c r="E121" s="29"/>
      <c r="F121" s="29"/>
      <c r="G121" s="29"/>
      <c r="H121" s="29"/>
      <c r="I121" s="29"/>
      <c r="J121" s="29"/>
      <c r="K121" s="29">
        <v>30</v>
      </c>
      <c r="L121" s="29"/>
      <c r="M121" s="29"/>
      <c r="N121" s="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>
        <v>10</v>
      </c>
      <c r="AP121" s="29"/>
      <c r="AQ121" s="29"/>
      <c r="AR121" s="1"/>
      <c r="AS121" s="35">
        <f>IF(AT121&lt;6,SUM(E121:AR121),SUM(LARGE(E121:AR121,{1;2;3;4;5;6})))</f>
        <v>40</v>
      </c>
      <c r="AT121" s="57">
        <f>COUNT(E121:AR121)</f>
        <v>2</v>
      </c>
      <c r="BM121" s="12"/>
      <c r="BN121" s="22"/>
      <c r="BO121" s="12"/>
      <c r="BP121" s="22"/>
      <c r="BQ121" s="22"/>
      <c r="BR121" s="22"/>
      <c r="BS121" s="22"/>
      <c r="BT121" s="22"/>
      <c r="BU121" s="22"/>
    </row>
    <row r="122" spans="1:73" x14ac:dyDescent="0.2">
      <c r="A122" s="71">
        <v>121</v>
      </c>
      <c r="B122" s="26" t="s">
        <v>143</v>
      </c>
      <c r="C122" s="6" t="s">
        <v>657</v>
      </c>
      <c r="D122" s="8" t="s">
        <v>406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>
        <v>5</v>
      </c>
      <c r="O122" s="89"/>
      <c r="P122" s="89"/>
      <c r="Q122" s="89"/>
      <c r="R122" s="89"/>
      <c r="S122" s="29"/>
      <c r="T122" s="89"/>
      <c r="U122" s="89"/>
      <c r="V122" s="89"/>
      <c r="W122" s="89"/>
      <c r="X122" s="89"/>
      <c r="Y122" s="89">
        <v>0</v>
      </c>
      <c r="Z122" s="29">
        <v>14</v>
      </c>
      <c r="AA122" s="89"/>
      <c r="AB122" s="89"/>
      <c r="AC122" s="89"/>
      <c r="AD122" s="89"/>
      <c r="AE122" s="89"/>
      <c r="AF122" s="89"/>
      <c r="AG122" s="89"/>
      <c r="AH122" s="89"/>
      <c r="AI122" s="29">
        <v>10.7</v>
      </c>
      <c r="AJ122" s="29"/>
      <c r="AK122" s="29"/>
      <c r="AL122" s="89"/>
      <c r="AM122" s="29">
        <v>10</v>
      </c>
      <c r="AN122" s="29"/>
      <c r="AO122" s="29"/>
      <c r="AP122" s="29"/>
      <c r="AQ122" s="29"/>
      <c r="AR122" s="1"/>
      <c r="AS122" s="35">
        <f>IF(AT122&lt;6,SUM(E122:AR122),SUM(LARGE(E122:AR122,{1;2;3;4;5;6})))</f>
        <v>39.700000000000003</v>
      </c>
      <c r="AT122" s="57">
        <f>COUNT(E122:AR122)</f>
        <v>5</v>
      </c>
      <c r="BM122" s="12"/>
      <c r="BN122" s="22"/>
      <c r="BO122" s="12"/>
      <c r="BP122" s="22"/>
      <c r="BQ122" s="22"/>
      <c r="BR122" s="22"/>
      <c r="BS122" s="22"/>
      <c r="BT122" s="22"/>
      <c r="BU122" s="22"/>
    </row>
    <row r="123" spans="1:73" x14ac:dyDescent="0.2">
      <c r="A123" s="71">
        <v>122</v>
      </c>
      <c r="B123" s="26" t="s">
        <v>143</v>
      </c>
      <c r="C123" s="6" t="s">
        <v>144</v>
      </c>
      <c r="D123" s="8" t="s">
        <v>87</v>
      </c>
      <c r="E123" s="1"/>
      <c r="F123" s="1"/>
      <c r="G123" s="1"/>
      <c r="H123" s="1"/>
      <c r="I123" s="1"/>
      <c r="J123" s="1">
        <v>18.3</v>
      </c>
      <c r="K123" s="1"/>
      <c r="L123" s="1"/>
      <c r="M123" s="1"/>
      <c r="N123" s="1"/>
      <c r="O123" s="1"/>
      <c r="P123" s="1"/>
      <c r="Q123" s="1"/>
      <c r="R123" s="1">
        <v>20</v>
      </c>
      <c r="S123" s="1"/>
      <c r="T123" s="1"/>
      <c r="U123" s="1"/>
      <c r="V123" s="1"/>
      <c r="W123" s="1"/>
      <c r="X123" s="19">
        <v>0</v>
      </c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"/>
      <c r="AS123" s="35">
        <f>IF(AT123&lt;6,SUM(E123:AR123),SUM(LARGE(E123:AR123,{1;2;3;4;5;6})))</f>
        <v>38.299999999999997</v>
      </c>
      <c r="AT123" s="57">
        <f>COUNT(E123:AR123)</f>
        <v>3</v>
      </c>
      <c r="BM123" s="12"/>
      <c r="BN123" s="22"/>
      <c r="BO123" s="12"/>
      <c r="BP123" s="22"/>
      <c r="BQ123" s="22"/>
      <c r="BR123" s="22"/>
      <c r="BS123" s="22"/>
      <c r="BT123" s="22"/>
      <c r="BU123" s="22"/>
    </row>
    <row r="124" spans="1:73" x14ac:dyDescent="0.2">
      <c r="A124" s="71">
        <v>123</v>
      </c>
      <c r="B124" s="26" t="s">
        <v>143</v>
      </c>
      <c r="C124" s="6" t="s">
        <v>145</v>
      </c>
      <c r="D124" s="8" t="s">
        <v>645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>
        <v>25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>
        <v>10</v>
      </c>
      <c r="AP124" s="1">
        <v>0</v>
      </c>
      <c r="AQ124" s="1"/>
      <c r="AR124" s="1"/>
      <c r="AS124" s="35">
        <f>IF(AT124&lt;6,SUM(E124:AR124),SUM(LARGE(E124:AR124,{1;2;3;4;5;6})))</f>
        <v>35</v>
      </c>
      <c r="AT124" s="57">
        <f>COUNT(E124:AR124)</f>
        <v>3</v>
      </c>
      <c r="BM124" s="12"/>
      <c r="BN124" s="22"/>
      <c r="BO124" s="12"/>
      <c r="BP124" s="22"/>
      <c r="BQ124" s="22"/>
      <c r="BR124" s="22"/>
      <c r="BS124" s="22"/>
      <c r="BT124" s="22"/>
      <c r="BU124" s="22"/>
    </row>
    <row r="125" spans="1:73" x14ac:dyDescent="0.2">
      <c r="A125" s="71">
        <v>124</v>
      </c>
      <c r="B125" s="26" t="s">
        <v>143</v>
      </c>
      <c r="C125" s="6" t="s">
        <v>561</v>
      </c>
      <c r="D125" s="8" t="s">
        <v>303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>
        <v>35</v>
      </c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35">
        <f>IF(AT125&lt;6,SUM(E125:AR125),SUM(LARGE(E125:AR125,{1;2;3;4;5;6})))</f>
        <v>35</v>
      </c>
      <c r="AT125" s="57">
        <f>COUNT(E125:AR125)</f>
        <v>1</v>
      </c>
      <c r="BM125" s="12"/>
      <c r="BN125" s="22"/>
      <c r="BO125" s="12"/>
      <c r="BP125" s="22"/>
      <c r="BQ125" s="22"/>
      <c r="BR125" s="22"/>
      <c r="BS125" s="22"/>
      <c r="BT125" s="22"/>
      <c r="BU125" s="22"/>
    </row>
    <row r="126" spans="1:73" x14ac:dyDescent="0.2">
      <c r="A126" s="71">
        <v>125</v>
      </c>
      <c r="B126" s="26" t="s">
        <v>146</v>
      </c>
      <c r="C126" s="6"/>
      <c r="D126" s="8" t="s">
        <v>525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">
        <v>35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52"/>
      <c r="AS126" s="35">
        <f>IF(AT126&lt;6,SUM(E126:AR126),SUM(LARGE(E126:AR126,{1;2;3;4;5;6})))</f>
        <v>35</v>
      </c>
      <c r="AT126" s="57">
        <f>COUNT(E126:AR126)</f>
        <v>1</v>
      </c>
      <c r="BM126" s="12"/>
      <c r="BN126" s="22"/>
      <c r="BO126" s="12"/>
      <c r="BP126" s="22"/>
      <c r="BQ126" s="22"/>
      <c r="BR126" s="22"/>
      <c r="BS126" s="22"/>
      <c r="BT126" s="22"/>
      <c r="BU126" s="22"/>
    </row>
    <row r="127" spans="1:73" x14ac:dyDescent="0.2">
      <c r="A127" s="71">
        <v>126</v>
      </c>
      <c r="B127" s="26" t="s">
        <v>143</v>
      </c>
      <c r="C127" s="8" t="s">
        <v>560</v>
      </c>
      <c r="D127" s="8" t="s">
        <v>92</v>
      </c>
      <c r="E127" s="52"/>
      <c r="F127" s="52"/>
      <c r="G127" s="52"/>
      <c r="H127" s="52"/>
      <c r="I127" s="52"/>
      <c r="J127" s="52">
        <v>35</v>
      </c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35">
        <f>IF(AT127&lt;6,SUM(E127:AR127),SUM(LARGE(E127:AR127,{1;2;3;4;5;6})))</f>
        <v>35</v>
      </c>
      <c r="AT127" s="57">
        <f>COUNT(E127:AR127)</f>
        <v>1</v>
      </c>
      <c r="BM127" s="12"/>
      <c r="BN127" s="22"/>
      <c r="BO127" s="12"/>
      <c r="BP127" s="22"/>
      <c r="BQ127" s="22"/>
      <c r="BR127" s="22"/>
      <c r="BS127" s="22"/>
      <c r="BT127" s="22"/>
      <c r="BU127" s="22"/>
    </row>
    <row r="128" spans="1:73" x14ac:dyDescent="0.2">
      <c r="A128" s="71">
        <v>127</v>
      </c>
      <c r="B128" s="26" t="s">
        <v>143</v>
      </c>
      <c r="C128" s="6" t="s">
        <v>152</v>
      </c>
      <c r="D128" s="8" t="s">
        <v>345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>
        <v>35</v>
      </c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35">
        <f>IF(AT128&lt;6,SUM(E128:AR128),SUM(LARGE(E128:AR128,{1;2;3;4;5;6})))</f>
        <v>35</v>
      </c>
      <c r="AT128" s="57">
        <f>COUNT(E128:AR128)</f>
        <v>1</v>
      </c>
      <c r="BM128" s="12"/>
      <c r="BN128" s="22"/>
      <c r="BO128" s="12"/>
      <c r="BP128" s="22"/>
      <c r="BQ128" s="22"/>
      <c r="BR128" s="22"/>
      <c r="BS128" s="22"/>
      <c r="BT128" s="22"/>
      <c r="BU128" s="22"/>
    </row>
    <row r="129" spans="1:73" x14ac:dyDescent="0.2">
      <c r="A129" s="71">
        <v>128</v>
      </c>
      <c r="B129" s="26" t="s">
        <v>143</v>
      </c>
      <c r="C129" s="6" t="s">
        <v>271</v>
      </c>
      <c r="D129" s="8" t="s">
        <v>139</v>
      </c>
      <c r="E129" s="1"/>
      <c r="F129" s="1"/>
      <c r="G129" s="1"/>
      <c r="H129" s="1"/>
      <c r="I129" s="1"/>
      <c r="J129" s="1">
        <v>18.3</v>
      </c>
      <c r="K129" s="1"/>
      <c r="L129" s="1"/>
      <c r="M129" s="1"/>
      <c r="N129" s="1"/>
      <c r="O129" s="1">
        <v>15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35">
        <f>IF(AT129&lt;6,SUM(E129:AR129),SUM(LARGE(E129:AR129,{1;2;3;4;5;6})))</f>
        <v>33.299999999999997</v>
      </c>
      <c r="AT129" s="57">
        <f>COUNT(E129:AR129)</f>
        <v>2</v>
      </c>
      <c r="BM129" s="12"/>
      <c r="BN129" s="22"/>
      <c r="BO129" s="12"/>
      <c r="BP129" s="22"/>
      <c r="BQ129" s="22"/>
      <c r="BR129" s="22"/>
      <c r="BS129" s="22"/>
      <c r="BT129" s="22"/>
      <c r="BU129" s="22"/>
    </row>
    <row r="130" spans="1:73" x14ac:dyDescent="0.2">
      <c r="A130" s="71">
        <v>129</v>
      </c>
      <c r="B130" s="26" t="s">
        <v>143</v>
      </c>
      <c r="C130" s="6" t="s">
        <v>144</v>
      </c>
      <c r="D130" s="8" t="s">
        <v>236</v>
      </c>
      <c r="E130" s="18"/>
      <c r="F130" s="18"/>
      <c r="G130" s="18"/>
      <c r="H130" s="18"/>
      <c r="I130" s="18"/>
      <c r="J130" s="9">
        <v>8</v>
      </c>
      <c r="K130" s="9"/>
      <c r="L130" s="9"/>
      <c r="M130" s="9">
        <v>8</v>
      </c>
      <c r="N130" s="18">
        <v>0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>
        <v>14</v>
      </c>
      <c r="AN130" s="9"/>
      <c r="AO130" s="9"/>
      <c r="AP130" s="9"/>
      <c r="AQ130" s="9"/>
      <c r="AR130" s="1"/>
      <c r="AS130" s="35">
        <f>IF(AT130&lt;6,SUM(E130:AR130),SUM(LARGE(E130:AR130,{1;2;3;4;5;6})))</f>
        <v>30</v>
      </c>
      <c r="AT130" s="57">
        <f>COUNT(E130:AR130)</f>
        <v>4</v>
      </c>
      <c r="BM130" s="12"/>
      <c r="BN130" s="22"/>
      <c r="BO130" s="12"/>
      <c r="BP130" s="22"/>
      <c r="BQ130" s="22"/>
      <c r="BR130" s="22"/>
      <c r="BS130" s="22"/>
      <c r="BT130" s="22"/>
      <c r="BU130" s="22"/>
    </row>
    <row r="131" spans="1:73" x14ac:dyDescent="0.2">
      <c r="A131" s="71">
        <v>130</v>
      </c>
      <c r="B131" s="26" t="s">
        <v>143</v>
      </c>
      <c r="C131" s="6" t="s">
        <v>560</v>
      </c>
      <c r="D131" s="8" t="s">
        <v>37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>
        <v>30</v>
      </c>
      <c r="P131" s="1"/>
      <c r="Q131" s="1"/>
      <c r="R131" s="1"/>
      <c r="S131" s="1"/>
      <c r="T131" s="19"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"/>
      <c r="AS131" s="35">
        <f>IF(AT131&lt;6,SUM(E131:AR131),SUM(LARGE(E131:AR131,{1;2;3;4;5;6})))</f>
        <v>30</v>
      </c>
      <c r="AT131" s="57">
        <f>COUNT(E131:AR131)</f>
        <v>2</v>
      </c>
      <c r="BM131" s="12"/>
      <c r="BN131" s="22"/>
      <c r="BO131" s="12"/>
      <c r="BP131" s="22"/>
      <c r="BQ131" s="22"/>
      <c r="BR131" s="22"/>
      <c r="BS131" s="22"/>
      <c r="BT131" s="22"/>
      <c r="BU131" s="22"/>
    </row>
    <row r="132" spans="1:73" x14ac:dyDescent="0.2">
      <c r="A132" s="71">
        <v>131</v>
      </c>
      <c r="B132" s="26" t="s">
        <v>143</v>
      </c>
      <c r="C132" s="6" t="s">
        <v>561</v>
      </c>
      <c r="D132" s="8" t="s">
        <v>320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>
        <v>10.7</v>
      </c>
      <c r="S132" s="1"/>
      <c r="T132" s="1"/>
      <c r="U132" s="1"/>
      <c r="V132" s="1"/>
      <c r="W132" s="1"/>
      <c r="X132" s="1"/>
      <c r="Y132" s="1"/>
      <c r="Z132" s="1">
        <v>17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35">
        <f>IF(AT132&lt;6,SUM(E132:AR132),SUM(LARGE(E132:AR132,{1;2;3;4;5;6})))</f>
        <v>27.7</v>
      </c>
      <c r="AT132" s="57">
        <f>COUNT(E132:AR132)</f>
        <v>2</v>
      </c>
      <c r="BM132" s="12"/>
      <c r="BN132" s="22"/>
      <c r="BO132" s="12"/>
      <c r="BP132" s="22"/>
      <c r="BQ132" s="22"/>
      <c r="BR132" s="22"/>
      <c r="BS132" s="22"/>
      <c r="BT132" s="22"/>
      <c r="BU132" s="22"/>
    </row>
    <row r="133" spans="1:73" x14ac:dyDescent="0.2">
      <c r="A133" s="71">
        <v>132</v>
      </c>
      <c r="B133" s="26" t="s">
        <v>143</v>
      </c>
      <c r="C133" s="6" t="s">
        <v>561</v>
      </c>
      <c r="D133" s="8" t="s">
        <v>125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9">
        <v>0</v>
      </c>
      <c r="P133" s="19"/>
      <c r="Q133" s="19"/>
      <c r="R133" s="1">
        <v>17</v>
      </c>
      <c r="S133" s="1"/>
      <c r="T133" s="19"/>
      <c r="U133" s="19"/>
      <c r="V133" s="1">
        <v>10</v>
      </c>
      <c r="W133" s="1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"/>
      <c r="AS133" s="35">
        <f>IF(AT133&lt;6,SUM(E133:AR133),SUM(LARGE(E133:AR133,{1;2;3;4;5;6})))</f>
        <v>27</v>
      </c>
      <c r="AT133" s="57">
        <f>COUNT(E133:AR133)</f>
        <v>3</v>
      </c>
      <c r="BM133" s="12"/>
      <c r="BN133" s="22"/>
      <c r="BO133" s="12"/>
      <c r="BP133" s="22"/>
      <c r="BQ133" s="22"/>
      <c r="BR133" s="22"/>
      <c r="BS133" s="22"/>
      <c r="BT133" s="22"/>
      <c r="BU133" s="22"/>
    </row>
    <row r="134" spans="1:73" x14ac:dyDescent="0.2">
      <c r="A134" s="71">
        <v>133</v>
      </c>
      <c r="B134" s="26" t="s">
        <v>143</v>
      </c>
      <c r="C134" s="6" t="s">
        <v>153</v>
      </c>
      <c r="D134" s="8" t="s">
        <v>500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>
        <v>15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>
        <v>12</v>
      </c>
      <c r="AP134" s="1"/>
      <c r="AQ134" s="1"/>
      <c r="AR134" s="1"/>
      <c r="AS134" s="35">
        <f>IF(AT134&lt;6,SUM(E134:AR134),SUM(LARGE(E134:AR134,{1;2;3;4;5;6})))</f>
        <v>27</v>
      </c>
      <c r="AT134" s="57">
        <f>COUNT(E134:AR134)</f>
        <v>2</v>
      </c>
      <c r="BM134" s="12"/>
      <c r="BN134" s="22"/>
      <c r="BO134" s="12"/>
      <c r="BP134" s="22"/>
      <c r="BQ134" s="22"/>
      <c r="BR134" s="22"/>
      <c r="BS134" s="22"/>
      <c r="BT134" s="22"/>
      <c r="BU134" s="22"/>
    </row>
    <row r="135" spans="1:73" x14ac:dyDescent="0.2">
      <c r="A135" s="71">
        <v>134</v>
      </c>
      <c r="B135" s="26" t="s">
        <v>143</v>
      </c>
      <c r="C135" s="6" t="s">
        <v>657</v>
      </c>
      <c r="D135" s="8" t="s">
        <v>532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>
        <v>6.4</v>
      </c>
      <c r="O135" s="29"/>
      <c r="P135" s="29">
        <v>20</v>
      </c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1"/>
      <c r="AS135" s="35">
        <f>IF(AT135&lt;6,SUM(E135:AR135),SUM(LARGE(E135:AR135,{1;2;3;4;5;6})))</f>
        <v>26.4</v>
      </c>
      <c r="AT135" s="57">
        <f>COUNT(E135:AR135)</f>
        <v>2</v>
      </c>
      <c r="BM135" s="12"/>
      <c r="BN135" s="22"/>
      <c r="BO135" s="12"/>
      <c r="BP135" s="22"/>
      <c r="BQ135" s="22"/>
      <c r="BR135" s="22"/>
      <c r="BS135" s="22"/>
      <c r="BT135" s="22"/>
      <c r="BU135" s="22"/>
    </row>
    <row r="136" spans="1:73" x14ac:dyDescent="0.2">
      <c r="A136" s="71">
        <v>135</v>
      </c>
      <c r="B136" s="26" t="s">
        <v>200</v>
      </c>
      <c r="C136" s="6" t="s">
        <v>657</v>
      </c>
      <c r="D136" s="8" t="s">
        <v>499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>
        <v>9.3000000000000007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>
        <v>17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35">
        <f>IF(AT136&lt;6,SUM(E136:AR136),SUM(LARGE(E136:AR136,{1;2;3;4;5;6})))</f>
        <v>26.3</v>
      </c>
      <c r="AT136" s="57">
        <f>COUNT(E136:AR136)</f>
        <v>2</v>
      </c>
      <c r="BM136" s="12"/>
      <c r="BN136" s="22"/>
      <c r="BO136" s="12"/>
      <c r="BP136" s="22"/>
      <c r="BQ136" s="22"/>
      <c r="BR136" s="22"/>
      <c r="BS136" s="22"/>
      <c r="BT136" s="22"/>
      <c r="BU136" s="22"/>
    </row>
    <row r="137" spans="1:73" x14ac:dyDescent="0.2">
      <c r="A137" s="71">
        <v>136</v>
      </c>
      <c r="B137" s="26" t="s">
        <v>143</v>
      </c>
      <c r="C137" s="8" t="s">
        <v>657</v>
      </c>
      <c r="D137" s="8" t="s">
        <v>739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>
        <v>5</v>
      </c>
      <c r="W137" s="1"/>
      <c r="X137" s="1"/>
      <c r="Y137" s="1"/>
      <c r="Z137" s="1"/>
      <c r="AA137" s="1">
        <v>7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>
        <v>10</v>
      </c>
      <c r="AO137" s="1">
        <v>4</v>
      </c>
      <c r="AP137" s="1"/>
      <c r="AQ137" s="1"/>
      <c r="AR137" s="1"/>
      <c r="AS137" s="35">
        <f>IF(AT137&lt;6,SUM(E137:AR137),SUM(LARGE(E137:AR137,{1;2;3;4;5;6})))</f>
        <v>26</v>
      </c>
      <c r="AT137" s="57">
        <f>COUNT(E137:AR137)</f>
        <v>4</v>
      </c>
      <c r="BM137" s="12"/>
      <c r="BN137" s="22"/>
      <c r="BO137" s="12"/>
      <c r="BP137" s="22"/>
      <c r="BQ137" s="22"/>
      <c r="BR137" s="22"/>
      <c r="BS137" s="22"/>
      <c r="BT137" s="22"/>
      <c r="BU137" s="22"/>
    </row>
    <row r="138" spans="1:73" x14ac:dyDescent="0.2">
      <c r="A138" s="71">
        <v>137</v>
      </c>
      <c r="B138" s="26" t="s">
        <v>143</v>
      </c>
      <c r="C138" s="6"/>
      <c r="D138" s="8" t="s">
        <v>462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>
        <v>25</v>
      </c>
      <c r="AO138" s="18">
        <v>0</v>
      </c>
      <c r="AP138" s="9"/>
      <c r="AQ138" s="9"/>
      <c r="AR138" s="1"/>
      <c r="AS138" s="35">
        <f>IF(AT138&lt;6,SUM(E138:AR138),SUM(LARGE(E138:AR138,{1;2;3;4;5;6})))</f>
        <v>25</v>
      </c>
      <c r="AT138" s="57">
        <f>COUNT(E138:AR138)</f>
        <v>2</v>
      </c>
      <c r="BM138" s="12"/>
      <c r="BN138" s="22"/>
      <c r="BO138" s="12"/>
      <c r="BP138" s="22"/>
      <c r="BQ138" s="22"/>
      <c r="BR138" s="22"/>
      <c r="BS138" s="22"/>
      <c r="BT138" s="22"/>
      <c r="BU138" s="22"/>
    </row>
    <row r="139" spans="1:73" x14ac:dyDescent="0.2">
      <c r="A139" s="71">
        <v>138</v>
      </c>
      <c r="B139" s="26" t="s">
        <v>143</v>
      </c>
      <c r="C139" s="6" t="s">
        <v>657</v>
      </c>
      <c r="D139" s="6" t="s">
        <v>379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>
        <v>15</v>
      </c>
      <c r="Q139" s="52"/>
      <c r="R139" s="52"/>
      <c r="S139" s="54"/>
      <c r="T139" s="52"/>
      <c r="U139" s="52"/>
      <c r="V139" s="52">
        <v>10</v>
      </c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35">
        <f>IF(AT139&lt;6,SUM(E139:AR139),SUM(LARGE(E139:AR139,{1;2;3;4;5;6})))</f>
        <v>25</v>
      </c>
      <c r="AT139" s="57">
        <f>COUNT(E139:AR139)</f>
        <v>2</v>
      </c>
      <c r="BM139" s="12"/>
      <c r="BN139" s="22"/>
      <c r="BO139" s="12"/>
      <c r="BP139" s="22"/>
      <c r="BQ139" s="22"/>
      <c r="BR139" s="22"/>
      <c r="BS139" s="22"/>
      <c r="BT139" s="22"/>
      <c r="BU139" s="22"/>
    </row>
    <row r="140" spans="1:73" x14ac:dyDescent="0.2">
      <c r="A140" s="71">
        <v>139</v>
      </c>
      <c r="B140" s="6" t="s">
        <v>143</v>
      </c>
      <c r="C140" s="6" t="s">
        <v>153</v>
      </c>
      <c r="D140" s="6" t="s">
        <v>464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>
        <v>25</v>
      </c>
      <c r="AP140" s="18"/>
      <c r="AQ140" s="18"/>
      <c r="AR140" s="1"/>
      <c r="AS140" s="35">
        <f>IF(AT140&lt;6,SUM(E140:AR140),SUM(LARGE(E140:AR140,{1;2;3;4;5;6})))</f>
        <v>25</v>
      </c>
      <c r="AT140" s="57">
        <f>COUNT(E140:AR140)</f>
        <v>1</v>
      </c>
      <c r="BM140" s="12"/>
      <c r="BN140" s="22"/>
      <c r="BO140" s="12"/>
      <c r="BP140" s="22"/>
      <c r="BQ140" s="22"/>
      <c r="BR140" s="22"/>
      <c r="BS140" s="22"/>
      <c r="BT140" s="22"/>
      <c r="BU140" s="22"/>
    </row>
    <row r="141" spans="1:73" x14ac:dyDescent="0.2">
      <c r="A141" s="71">
        <v>140</v>
      </c>
      <c r="B141" s="26" t="s">
        <v>143</v>
      </c>
      <c r="C141" s="8" t="s">
        <v>156</v>
      </c>
      <c r="D141" s="8" t="s">
        <v>104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>
        <v>25</v>
      </c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35">
        <f>IF(AT141&lt;6,SUM(E141:AR141),SUM(LARGE(E141:AR141,{1;2;3;4;5;6})))</f>
        <v>25</v>
      </c>
      <c r="AT141" s="57">
        <f>COUNT(E141:AR141)</f>
        <v>1</v>
      </c>
      <c r="BM141" s="12"/>
      <c r="BN141" s="22"/>
      <c r="BO141" s="12"/>
      <c r="BP141" s="22"/>
      <c r="BQ141" s="22"/>
      <c r="BR141" s="22"/>
      <c r="BS141" s="22"/>
      <c r="BT141" s="22"/>
      <c r="BU141" s="22"/>
    </row>
    <row r="142" spans="1:73" x14ac:dyDescent="0.2">
      <c r="A142" s="71">
        <v>141</v>
      </c>
      <c r="B142" s="26" t="s">
        <v>143</v>
      </c>
      <c r="C142" s="6" t="s">
        <v>560</v>
      </c>
      <c r="D142" s="6" t="s">
        <v>71</v>
      </c>
      <c r="E142" s="1"/>
      <c r="F142" s="1"/>
      <c r="G142" s="1"/>
      <c r="H142" s="1"/>
      <c r="I142" s="1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>
        <v>25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35">
        <f>IF(AT142&lt;6,SUM(E142:AR142),SUM(LARGE(E142:AR142,{1;2;3;4;5;6})))</f>
        <v>25</v>
      </c>
      <c r="AT142" s="57">
        <f>COUNT(E142:AR142)</f>
        <v>1</v>
      </c>
      <c r="BM142" s="12"/>
      <c r="BN142" s="22"/>
      <c r="BO142" s="12"/>
      <c r="BP142" s="22"/>
      <c r="BQ142" s="22"/>
      <c r="BR142" s="22"/>
      <c r="BS142" s="22"/>
      <c r="BT142" s="22"/>
      <c r="BU142" s="22"/>
    </row>
    <row r="143" spans="1:73" x14ac:dyDescent="0.2">
      <c r="A143" s="71">
        <v>142</v>
      </c>
      <c r="B143" s="26" t="s">
        <v>146</v>
      </c>
      <c r="C143" s="6"/>
      <c r="D143" s="8" t="s">
        <v>621</v>
      </c>
      <c r="E143" s="29"/>
      <c r="F143" s="29"/>
      <c r="G143" s="29"/>
      <c r="H143" s="29"/>
      <c r="I143" s="29"/>
      <c r="J143" s="29"/>
      <c r="K143" s="29">
        <v>25</v>
      </c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1"/>
      <c r="AS143" s="35">
        <f>IF(AT143&lt;6,SUM(E143:AR143),SUM(LARGE(E143:AR143,{1;2;3;4;5;6})))</f>
        <v>25</v>
      </c>
      <c r="AT143" s="57">
        <f>COUNT(E143:AR143)</f>
        <v>1</v>
      </c>
      <c r="BM143" s="12"/>
      <c r="BN143" s="22"/>
      <c r="BO143" s="12"/>
      <c r="BP143" s="22"/>
      <c r="BQ143" s="22"/>
      <c r="BR143" s="22"/>
      <c r="BS143" s="22"/>
      <c r="BT143" s="22"/>
      <c r="BU143" s="22"/>
    </row>
    <row r="144" spans="1:73" x14ac:dyDescent="0.2">
      <c r="A144" s="71">
        <v>143</v>
      </c>
      <c r="B144" s="26" t="s">
        <v>143</v>
      </c>
      <c r="C144" s="6" t="s">
        <v>560</v>
      </c>
      <c r="D144" s="8" t="s">
        <v>998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>
        <v>25</v>
      </c>
      <c r="AN144" s="29"/>
      <c r="AO144" s="29"/>
      <c r="AP144" s="29"/>
      <c r="AQ144" s="29"/>
      <c r="AR144" s="1"/>
      <c r="AS144" s="35">
        <f>IF(AT144&lt;6,SUM(E144:AR144),SUM(LARGE(E144:AR144,{1;2;3;4;5;6})))</f>
        <v>25</v>
      </c>
      <c r="AT144" s="57">
        <f>COUNT(E144:AR144)</f>
        <v>1</v>
      </c>
      <c r="BM144" s="12"/>
      <c r="BN144" s="22"/>
      <c r="BO144" s="12"/>
      <c r="BP144" s="22"/>
      <c r="BQ144" s="22"/>
      <c r="BR144" s="22"/>
      <c r="BS144" s="22"/>
      <c r="BT144" s="22"/>
      <c r="BU144" s="22"/>
    </row>
    <row r="145" spans="1:73" x14ac:dyDescent="0.2">
      <c r="A145" s="71">
        <v>144</v>
      </c>
      <c r="B145" s="26" t="s">
        <v>143</v>
      </c>
      <c r="C145" s="6" t="s">
        <v>657</v>
      </c>
      <c r="D145" s="8" t="s">
        <v>594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>
        <v>4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>
        <v>6</v>
      </c>
      <c r="AN145" s="1">
        <v>7</v>
      </c>
      <c r="AO145" s="1">
        <v>7</v>
      </c>
      <c r="AP145" s="1"/>
      <c r="AQ145" s="1"/>
      <c r="AR145" s="1"/>
      <c r="AS145" s="35">
        <f>IF(AT145&lt;6,SUM(E145:AR145),SUM(LARGE(E145:AR145,{1;2;3;4;5;6})))</f>
        <v>24</v>
      </c>
      <c r="AT145" s="57">
        <f>COUNT(E145:AR145)</f>
        <v>4</v>
      </c>
      <c r="BM145" s="12"/>
      <c r="BN145" s="22"/>
      <c r="BO145" s="12"/>
      <c r="BP145" s="22"/>
      <c r="BQ145" s="22"/>
      <c r="BR145" s="22"/>
      <c r="BS145" s="22"/>
      <c r="BT145" s="22"/>
      <c r="BU145" s="22"/>
    </row>
    <row r="146" spans="1:73" x14ac:dyDescent="0.2">
      <c r="A146" s="71">
        <v>145</v>
      </c>
      <c r="B146" s="26" t="s">
        <v>143</v>
      </c>
      <c r="C146" s="6" t="s">
        <v>144</v>
      </c>
      <c r="D146" s="8" t="s">
        <v>291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>
        <v>21.7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35">
        <f>IF(AT146&lt;6,SUM(E146:AR146),SUM(LARGE(E146:AR146,{1;2;3;4;5;6})))</f>
        <v>21.7</v>
      </c>
      <c r="AT146" s="57">
        <f>COUNT(E146:AR146)</f>
        <v>1</v>
      </c>
      <c r="BM146" s="12"/>
      <c r="BN146" s="22"/>
      <c r="BO146" s="12"/>
      <c r="BP146" s="22"/>
      <c r="BQ146" s="22"/>
      <c r="BR146" s="22"/>
      <c r="BS146" s="22"/>
      <c r="BT146" s="22"/>
      <c r="BU146" s="22"/>
    </row>
    <row r="147" spans="1:73" x14ac:dyDescent="0.2">
      <c r="A147" s="71">
        <v>146</v>
      </c>
      <c r="B147" s="26" t="s">
        <v>143</v>
      </c>
      <c r="C147" s="6" t="s">
        <v>561</v>
      </c>
      <c r="D147" s="8" t="s">
        <v>219</v>
      </c>
      <c r="E147" s="52"/>
      <c r="F147" s="52"/>
      <c r="G147" s="52"/>
      <c r="H147" s="52"/>
      <c r="I147" s="52"/>
      <c r="J147" s="52"/>
      <c r="K147" s="52"/>
      <c r="L147" s="52"/>
      <c r="M147" s="54">
        <v>0</v>
      </c>
      <c r="N147" s="54"/>
      <c r="O147" s="54"/>
      <c r="P147" s="54"/>
      <c r="Q147" s="54"/>
      <c r="R147" s="54"/>
      <c r="S147" s="54"/>
      <c r="T147" s="52">
        <v>9.3000000000000007</v>
      </c>
      <c r="U147" s="52"/>
      <c r="V147" s="54">
        <v>0</v>
      </c>
      <c r="W147" s="54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>
        <v>12</v>
      </c>
      <c r="AN147" s="52"/>
      <c r="AO147" s="52"/>
      <c r="AP147" s="52"/>
      <c r="AQ147" s="52"/>
      <c r="AR147" s="1"/>
      <c r="AS147" s="35">
        <f>IF(AT147&lt;6,SUM(E147:AR147),SUM(LARGE(E147:AR147,{1;2;3;4;5;6})))</f>
        <v>21.3</v>
      </c>
      <c r="AT147" s="57">
        <f>COUNT(E147:AR147)</f>
        <v>4</v>
      </c>
      <c r="BM147" s="12"/>
      <c r="BN147" s="22"/>
      <c r="BO147" s="12"/>
      <c r="BP147" s="22"/>
      <c r="BQ147" s="22"/>
      <c r="BR147" s="22"/>
      <c r="BS147" s="22"/>
      <c r="BT147" s="22"/>
      <c r="BU147" s="22"/>
    </row>
    <row r="148" spans="1:73" x14ac:dyDescent="0.2">
      <c r="A148" s="71">
        <v>147</v>
      </c>
      <c r="B148" s="26" t="s">
        <v>143</v>
      </c>
      <c r="C148" s="6" t="s">
        <v>657</v>
      </c>
      <c r="D148" s="8" t="s">
        <v>385</v>
      </c>
      <c r="E148" s="9"/>
      <c r="F148" s="9"/>
      <c r="G148" s="9"/>
      <c r="H148" s="9"/>
      <c r="I148" s="9"/>
      <c r="J148" s="9"/>
      <c r="K148" s="9"/>
      <c r="L148" s="9"/>
      <c r="M148" s="9"/>
      <c r="N148" s="9">
        <v>12</v>
      </c>
      <c r="O148" s="9"/>
      <c r="P148" s="9"/>
      <c r="Q148" s="9"/>
      <c r="R148" s="9">
        <v>9.3000000000000007</v>
      </c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1"/>
      <c r="AS148" s="35">
        <f>IF(AT148&lt;6,SUM(E148:AR148),SUM(LARGE(E148:AR148,{1;2;3;4;5;6})))</f>
        <v>21.3</v>
      </c>
      <c r="AT148" s="57">
        <f>COUNT(E148:AR148)</f>
        <v>2</v>
      </c>
      <c r="BM148" s="12"/>
      <c r="BN148" s="22"/>
      <c r="BO148" s="12"/>
      <c r="BP148" s="22"/>
      <c r="BQ148" s="22"/>
      <c r="BR148" s="22"/>
      <c r="BS148" s="22"/>
      <c r="BT148" s="22"/>
      <c r="BU148" s="22"/>
    </row>
    <row r="149" spans="1:73" x14ac:dyDescent="0.2">
      <c r="A149" s="71">
        <v>148</v>
      </c>
      <c r="B149" s="26" t="s">
        <v>143</v>
      </c>
      <c r="C149" s="6" t="s">
        <v>271</v>
      </c>
      <c r="D149" s="8" t="s">
        <v>194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>
        <v>0</v>
      </c>
      <c r="P149" s="1">
        <v>20</v>
      </c>
      <c r="Q149" s="1"/>
      <c r="R149" s="1"/>
      <c r="S149" s="1"/>
      <c r="T149" s="19"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"/>
      <c r="AS149" s="35">
        <f>IF(AT149&lt;6,SUM(E149:AR149),SUM(LARGE(E149:AR149,{1;2;3;4;5;6})))</f>
        <v>20</v>
      </c>
      <c r="AT149" s="57">
        <f>COUNT(E149:AR149)</f>
        <v>3</v>
      </c>
      <c r="BM149" s="12"/>
      <c r="BN149" s="22"/>
      <c r="BO149" s="12"/>
      <c r="BP149" s="22"/>
      <c r="BQ149" s="22"/>
      <c r="BR149" s="22"/>
      <c r="BS149" s="22"/>
      <c r="BT149" s="22"/>
      <c r="BU149" s="22"/>
    </row>
    <row r="150" spans="1:73" x14ac:dyDescent="0.2">
      <c r="A150" s="71">
        <v>149</v>
      </c>
      <c r="B150" s="26" t="s">
        <v>143</v>
      </c>
      <c r="C150" s="6" t="s">
        <v>561</v>
      </c>
      <c r="D150" s="8" t="s">
        <v>208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>
        <v>0</v>
      </c>
      <c r="P150" s="52"/>
      <c r="Q150" s="52"/>
      <c r="R150" s="52"/>
      <c r="S150" s="52"/>
      <c r="T150" s="52"/>
      <c r="U150" s="52"/>
      <c r="V150" s="52">
        <v>20</v>
      </c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35">
        <f>IF(AT150&lt;6,SUM(E150:AR150),SUM(LARGE(E150:AR150,{1;2;3;4;5;6})))</f>
        <v>20</v>
      </c>
      <c r="AT150" s="57">
        <f>COUNT(E150:AR150)</f>
        <v>2</v>
      </c>
      <c r="BM150" s="12"/>
      <c r="BN150" s="22"/>
      <c r="BO150" s="12"/>
      <c r="BP150" s="22"/>
      <c r="BQ150" s="22"/>
      <c r="BR150" s="22"/>
      <c r="BS150" s="22"/>
      <c r="BT150" s="22"/>
      <c r="BU150" s="22"/>
    </row>
    <row r="151" spans="1:73" x14ac:dyDescent="0.2">
      <c r="A151" s="71">
        <v>150</v>
      </c>
      <c r="B151" s="26" t="s">
        <v>143</v>
      </c>
      <c r="C151" s="6"/>
      <c r="D151" s="8" t="s">
        <v>1067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>
        <v>20</v>
      </c>
      <c r="AP151" s="1"/>
      <c r="AQ151" s="1"/>
      <c r="AR151" s="1"/>
      <c r="AS151" s="35">
        <f>IF(AT151&lt;6,SUM(E151:AR151),SUM(LARGE(E151:AR151,{1;2;3;4;5;6})))</f>
        <v>20</v>
      </c>
      <c r="AT151" s="57">
        <f>COUNT(E151:AR151)</f>
        <v>1</v>
      </c>
      <c r="BM151" s="12"/>
      <c r="BN151" s="22"/>
      <c r="BO151" s="12"/>
      <c r="BP151" s="22"/>
      <c r="BQ151" s="22"/>
      <c r="BR151" s="22"/>
      <c r="BS151" s="22"/>
      <c r="BT151" s="22"/>
      <c r="BU151" s="22"/>
    </row>
    <row r="152" spans="1:73" x14ac:dyDescent="0.2">
      <c r="A152" s="71">
        <v>151</v>
      </c>
      <c r="B152" s="6" t="s">
        <v>143</v>
      </c>
      <c r="C152" s="6" t="s">
        <v>153</v>
      </c>
      <c r="D152" s="6" t="s">
        <v>493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>
        <v>20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52"/>
      <c r="AS152" s="35">
        <f>IF(AT152&lt;6,SUM(E152:AR152),SUM(LARGE(E152:AR152,{1;2;3;4;5;6})))</f>
        <v>20</v>
      </c>
      <c r="AT152" s="57">
        <f>COUNT(E152:AR152)</f>
        <v>1</v>
      </c>
      <c r="BM152" s="12"/>
      <c r="BN152" s="22"/>
      <c r="BO152" s="12"/>
      <c r="BP152" s="22"/>
      <c r="BQ152" s="22"/>
      <c r="BR152" s="22"/>
      <c r="BS152" s="22"/>
      <c r="BT152" s="22"/>
      <c r="BU152" s="22"/>
    </row>
    <row r="153" spans="1:73" x14ac:dyDescent="0.2">
      <c r="A153" s="71">
        <v>152</v>
      </c>
      <c r="B153" s="26" t="s">
        <v>143</v>
      </c>
      <c r="C153" s="6" t="s">
        <v>562</v>
      </c>
      <c r="D153" s="8" t="s">
        <v>954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>
        <v>20</v>
      </c>
      <c r="AJ153" s="1"/>
      <c r="AK153" s="1"/>
      <c r="AL153" s="1"/>
      <c r="AM153" s="1"/>
      <c r="AN153" s="1"/>
      <c r="AO153" s="1"/>
      <c r="AP153" s="1"/>
      <c r="AQ153" s="1"/>
      <c r="AR153" s="1"/>
      <c r="AS153" s="35">
        <f>IF(AT153&lt;6,SUM(E153:AR153),SUM(LARGE(E153:AR153,{1;2;3;4;5;6})))</f>
        <v>20</v>
      </c>
      <c r="AT153" s="57">
        <f>COUNT(E153:AR153)</f>
        <v>1</v>
      </c>
      <c r="BM153" s="12"/>
      <c r="BN153" s="22"/>
      <c r="BO153" s="12"/>
      <c r="BP153" s="22"/>
      <c r="BQ153" s="22"/>
      <c r="BR153" s="22"/>
      <c r="BS153" s="22"/>
      <c r="BT153" s="22"/>
      <c r="BU153" s="22"/>
    </row>
    <row r="154" spans="1:73" x14ac:dyDescent="0.2">
      <c r="A154" s="71">
        <v>153</v>
      </c>
      <c r="B154" s="26" t="s">
        <v>143</v>
      </c>
      <c r="C154" s="6" t="s">
        <v>145</v>
      </c>
      <c r="D154" s="8" t="s">
        <v>1012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>
        <v>20</v>
      </c>
      <c r="AO154" s="9"/>
      <c r="AP154" s="9"/>
      <c r="AQ154" s="9"/>
      <c r="AR154" s="1"/>
      <c r="AS154" s="35">
        <f>IF(AT154&lt;6,SUM(E154:AR154),SUM(LARGE(E154:AR154,{1;2;3;4;5;6})))</f>
        <v>20</v>
      </c>
      <c r="AT154" s="57">
        <f>COUNT(E154:AR154)</f>
        <v>1</v>
      </c>
      <c r="BM154" s="12"/>
      <c r="BN154" s="22"/>
      <c r="BO154" s="12"/>
      <c r="BP154" s="22"/>
      <c r="BQ154" s="22"/>
      <c r="BR154" s="22"/>
      <c r="BS154" s="22"/>
      <c r="BT154" s="22"/>
      <c r="BU154" s="22"/>
    </row>
    <row r="155" spans="1:73" x14ac:dyDescent="0.2">
      <c r="A155" s="71">
        <v>154</v>
      </c>
      <c r="B155" s="26" t="s">
        <v>143</v>
      </c>
      <c r="C155" s="6" t="s">
        <v>561</v>
      </c>
      <c r="D155" s="8" t="s">
        <v>126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>
        <v>9.3000000000000007</v>
      </c>
      <c r="P155" s="37"/>
      <c r="Q155" s="37"/>
      <c r="R155" s="37"/>
      <c r="S155" s="37"/>
      <c r="T155" s="37"/>
      <c r="U155" s="37"/>
      <c r="V155" s="37">
        <v>10</v>
      </c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1"/>
      <c r="AS155" s="35">
        <f>IF(AT155&lt;6,SUM(E155:AR155),SUM(LARGE(E155:AR155,{1;2;3;4;5;6})))</f>
        <v>19.3</v>
      </c>
      <c r="AT155" s="57">
        <f>COUNT(E155:AR155)</f>
        <v>2</v>
      </c>
      <c r="BM155" s="12"/>
      <c r="BN155" s="22"/>
      <c r="BO155" s="12"/>
      <c r="BP155" s="22"/>
      <c r="BQ155" s="22"/>
      <c r="BR155" s="22"/>
      <c r="BS155" s="22"/>
      <c r="BT155" s="22"/>
      <c r="BU155" s="22"/>
    </row>
    <row r="156" spans="1:73" x14ac:dyDescent="0.2">
      <c r="A156" s="71">
        <v>155</v>
      </c>
      <c r="B156" s="26" t="s">
        <v>143</v>
      </c>
      <c r="C156" s="6" t="s">
        <v>657</v>
      </c>
      <c r="D156" s="8" t="s">
        <v>684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>
        <v>10</v>
      </c>
      <c r="AH156" s="29"/>
      <c r="AI156" s="29">
        <v>9.3000000000000007</v>
      </c>
      <c r="AJ156" s="29"/>
      <c r="AK156" s="29"/>
      <c r="AL156" s="29"/>
      <c r="AM156" s="29"/>
      <c r="AN156" s="29"/>
      <c r="AO156" s="29"/>
      <c r="AP156" s="29"/>
      <c r="AQ156" s="29"/>
      <c r="AR156" s="1"/>
      <c r="AS156" s="35">
        <f>IF(AT156&lt;6,SUM(E156:AR156),SUM(LARGE(E156:AR156,{1;2;3;4;5;6})))</f>
        <v>19.3</v>
      </c>
      <c r="AT156" s="57">
        <f>COUNT(E156:AR156)</f>
        <v>2</v>
      </c>
      <c r="BM156" s="12"/>
      <c r="BN156" s="22"/>
      <c r="BO156" s="12"/>
      <c r="BP156" s="22"/>
      <c r="BQ156" s="22"/>
      <c r="BR156" s="22"/>
      <c r="BS156" s="22"/>
      <c r="BT156" s="22"/>
      <c r="BU156" s="22"/>
    </row>
    <row r="157" spans="1:73" x14ac:dyDescent="0.2">
      <c r="A157" s="71">
        <v>156</v>
      </c>
      <c r="B157" s="26" t="s">
        <v>143</v>
      </c>
      <c r="C157" s="6" t="s">
        <v>657</v>
      </c>
      <c r="D157" s="8" t="s">
        <v>955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>
        <v>8</v>
      </c>
      <c r="AN157" s="1">
        <v>10</v>
      </c>
      <c r="AO157" s="1"/>
      <c r="AP157" s="1"/>
      <c r="AQ157" s="1"/>
      <c r="AR157" s="1"/>
      <c r="AS157" s="35">
        <f>IF(AT157&lt;6,SUM(E157:AR157),SUM(LARGE(E157:AR157,{1;2;3;4;5;6})))</f>
        <v>18</v>
      </c>
      <c r="AT157" s="57">
        <f>COUNT(E157:AR157)</f>
        <v>2</v>
      </c>
      <c r="BM157" s="12"/>
      <c r="BN157" s="22"/>
      <c r="BO157" s="12"/>
      <c r="BP157" s="22"/>
      <c r="BQ157" s="22"/>
      <c r="BR157" s="22"/>
      <c r="BS157" s="22"/>
      <c r="BT157" s="22"/>
      <c r="BU157" s="22"/>
    </row>
    <row r="158" spans="1:73" x14ac:dyDescent="0.2">
      <c r="A158" s="71">
        <v>157</v>
      </c>
      <c r="B158" s="26" t="s">
        <v>143</v>
      </c>
      <c r="C158" s="6" t="s">
        <v>144</v>
      </c>
      <c r="D158" s="6" t="s">
        <v>196</v>
      </c>
      <c r="E158" s="1"/>
      <c r="F158" s="1"/>
      <c r="G158" s="1"/>
      <c r="H158" s="1"/>
      <c r="I158" s="1"/>
      <c r="J158" s="1"/>
      <c r="K158" s="1"/>
      <c r="L158" s="1"/>
      <c r="M158" s="1"/>
      <c r="N158" s="1">
        <v>7</v>
      </c>
      <c r="O158" s="1"/>
      <c r="P158" s="1"/>
      <c r="Q158" s="1"/>
      <c r="R158" s="1"/>
      <c r="S158" s="1"/>
      <c r="T158" s="1">
        <v>0</v>
      </c>
      <c r="U158" s="1"/>
      <c r="V158" s="1"/>
      <c r="W158" s="1"/>
      <c r="X158" s="19">
        <v>0</v>
      </c>
      <c r="Y158" s="19"/>
      <c r="Z158" s="19"/>
      <c r="AA158" s="1">
        <v>10</v>
      </c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"/>
      <c r="AS158" s="35">
        <f>IF(AT158&lt;6,SUM(E158:AR158),SUM(LARGE(E158:AR158,{1;2;3;4;5;6})))</f>
        <v>17</v>
      </c>
      <c r="AT158" s="57">
        <f>COUNT(E158:AR158)</f>
        <v>4</v>
      </c>
      <c r="BM158" s="12"/>
      <c r="BN158" s="22"/>
      <c r="BO158" s="12"/>
      <c r="BP158" s="22"/>
      <c r="BQ158" s="22"/>
      <c r="BR158" s="22"/>
      <c r="BS158" s="22"/>
      <c r="BT158" s="22"/>
      <c r="BU158" s="22"/>
    </row>
    <row r="159" spans="1:73" x14ac:dyDescent="0.2">
      <c r="A159" s="71">
        <v>158</v>
      </c>
      <c r="B159" s="26" t="s">
        <v>143</v>
      </c>
      <c r="C159" s="6" t="s">
        <v>271</v>
      </c>
      <c r="D159" s="8" t="s">
        <v>465</v>
      </c>
      <c r="E159" s="19"/>
      <c r="F159" s="19"/>
      <c r="G159" s="19"/>
      <c r="H159" s="19"/>
      <c r="I159" s="19"/>
      <c r="J159" s="19"/>
      <c r="K159" s="19"/>
      <c r="L159" s="19"/>
      <c r="M159" s="1">
        <v>8</v>
      </c>
      <c r="N159" s="1">
        <v>9</v>
      </c>
      <c r="O159" s="1"/>
      <c r="P159" s="1"/>
      <c r="Q159" s="1"/>
      <c r="R159" s="19">
        <v>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35">
        <f>IF(AT159&lt;6,SUM(E159:AR159),SUM(LARGE(E159:AR159,{1;2;3;4;5;6})))</f>
        <v>17</v>
      </c>
      <c r="AT159" s="57">
        <f>COUNT(E159:AR159)</f>
        <v>3</v>
      </c>
      <c r="BM159" s="12"/>
      <c r="BN159" s="22"/>
      <c r="BO159" s="12"/>
      <c r="BP159" s="22"/>
      <c r="BQ159" s="22"/>
      <c r="BR159" s="22"/>
      <c r="BS159" s="22"/>
      <c r="BT159" s="22"/>
      <c r="BU159" s="22"/>
    </row>
    <row r="160" spans="1:73" x14ac:dyDescent="0.2">
      <c r="A160" s="71">
        <v>159</v>
      </c>
      <c r="B160" s="26" t="s">
        <v>143</v>
      </c>
      <c r="C160" s="6" t="s">
        <v>561</v>
      </c>
      <c r="D160" s="6" t="s">
        <v>229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>
        <v>17</v>
      </c>
      <c r="P160" s="1"/>
      <c r="Q160" s="1"/>
      <c r="R160" s="1"/>
      <c r="S160" s="1"/>
      <c r="T160" s="1"/>
      <c r="U160" s="1"/>
      <c r="V160" s="1"/>
      <c r="W160" s="1"/>
      <c r="X160" s="1"/>
      <c r="Y160" s="19">
        <v>0</v>
      </c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52"/>
      <c r="AS160" s="35">
        <f>IF(AT160&lt;6,SUM(E160:AR160),SUM(LARGE(E160:AR160,{1;2;3;4;5;6})))</f>
        <v>17</v>
      </c>
      <c r="AT160" s="57">
        <f>COUNT(E160:AR160)</f>
        <v>2</v>
      </c>
      <c r="BM160" s="12"/>
      <c r="BN160" s="22"/>
      <c r="BO160" s="12"/>
      <c r="BP160" s="22"/>
      <c r="BQ160" s="22"/>
      <c r="BR160" s="22"/>
      <c r="BS160" s="22"/>
      <c r="BT160" s="22"/>
      <c r="BU160" s="22"/>
    </row>
    <row r="161" spans="1:73" x14ac:dyDescent="0.2">
      <c r="A161" s="71">
        <v>160</v>
      </c>
      <c r="B161" s="26" t="s">
        <v>143</v>
      </c>
      <c r="C161" s="6"/>
      <c r="D161" s="8" t="s">
        <v>1029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>
        <v>17</v>
      </c>
      <c r="AP161" s="1"/>
      <c r="AQ161" s="1"/>
      <c r="AR161" s="1"/>
      <c r="AS161" s="35">
        <f>IF(AT161&lt;6,SUM(E161:AR161),SUM(LARGE(E161:AR161,{1;2;3;4;5;6})))</f>
        <v>17</v>
      </c>
      <c r="AT161" s="57">
        <f>COUNT(E161:AR161)</f>
        <v>1</v>
      </c>
      <c r="BM161" s="12"/>
      <c r="BN161" s="22"/>
      <c r="BO161" s="12"/>
      <c r="BP161" s="22"/>
      <c r="BQ161" s="22"/>
      <c r="BR161" s="22"/>
      <c r="BS161" s="22"/>
      <c r="BT161" s="22"/>
      <c r="BU161" s="22"/>
    </row>
    <row r="162" spans="1:73" x14ac:dyDescent="0.2">
      <c r="A162" s="71">
        <v>161</v>
      </c>
      <c r="B162" s="26" t="s">
        <v>143</v>
      </c>
      <c r="C162" s="6"/>
      <c r="D162" s="8" t="s">
        <v>728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>
        <v>17</v>
      </c>
      <c r="AO162" s="9"/>
      <c r="AP162" s="9"/>
      <c r="AQ162" s="9"/>
      <c r="AR162" s="1"/>
      <c r="AS162" s="35">
        <f>IF(AT162&lt;6,SUM(E162:AR162),SUM(LARGE(E162:AR162,{1;2;3;4;5;6})))</f>
        <v>17</v>
      </c>
      <c r="AT162" s="57">
        <f>COUNT(E162:AR162)</f>
        <v>1</v>
      </c>
      <c r="BM162" s="12"/>
      <c r="BN162" s="22"/>
      <c r="BO162" s="12"/>
      <c r="BP162" s="22"/>
      <c r="BQ162" s="22"/>
      <c r="BR162" s="22"/>
      <c r="BS162" s="22"/>
      <c r="BT162" s="22"/>
      <c r="BU162" s="22"/>
    </row>
    <row r="163" spans="1:73" x14ac:dyDescent="0.2">
      <c r="A163" s="71">
        <v>162</v>
      </c>
      <c r="B163" s="26" t="s">
        <v>143</v>
      </c>
      <c r="C163" s="8" t="s">
        <v>657</v>
      </c>
      <c r="D163" s="8" t="s">
        <v>382</v>
      </c>
      <c r="E163" s="9"/>
      <c r="F163" s="9"/>
      <c r="G163" s="9"/>
      <c r="H163" s="9"/>
      <c r="I163" s="9"/>
      <c r="J163" s="9"/>
      <c r="K163" s="9"/>
      <c r="L163" s="9"/>
      <c r="M163" s="9"/>
      <c r="N163" s="9">
        <v>17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1"/>
      <c r="AS163" s="35">
        <f>IF(AT163&lt;6,SUM(E163:AR163),SUM(LARGE(E163:AR163,{1;2;3;4;5;6})))</f>
        <v>17</v>
      </c>
      <c r="AT163" s="57">
        <f>COUNT(E163:AR163)</f>
        <v>1</v>
      </c>
      <c r="BM163" s="12"/>
      <c r="BN163" s="22"/>
      <c r="BO163" s="12"/>
      <c r="BP163" s="22"/>
      <c r="BQ163" s="22"/>
      <c r="BR163" s="22"/>
      <c r="BS163" s="22"/>
      <c r="BT163" s="22"/>
      <c r="BU163" s="22"/>
    </row>
    <row r="164" spans="1:73" x14ac:dyDescent="0.2">
      <c r="A164" s="71">
        <v>163</v>
      </c>
      <c r="B164" s="26" t="s">
        <v>143</v>
      </c>
      <c r="C164" s="6" t="s">
        <v>145</v>
      </c>
      <c r="D164" s="8" t="s">
        <v>995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>
        <v>17</v>
      </c>
      <c r="AN164" s="29"/>
      <c r="AO164" s="29"/>
      <c r="AP164" s="29"/>
      <c r="AQ164" s="29"/>
      <c r="AR164" s="1"/>
      <c r="AS164" s="35">
        <f>IF(AT164&lt;6,SUM(E164:AR164),SUM(LARGE(E164:AR164,{1;2;3;4;5;6})))</f>
        <v>17</v>
      </c>
      <c r="AT164" s="57">
        <f>COUNT(E164:AR164)</f>
        <v>1</v>
      </c>
      <c r="BM164" s="12"/>
      <c r="BN164" s="22"/>
      <c r="BO164" s="12"/>
      <c r="BP164" s="22"/>
      <c r="BQ164" s="22"/>
      <c r="BR164" s="22"/>
      <c r="BS164" s="22"/>
      <c r="BT164" s="22"/>
      <c r="BU164" s="22"/>
    </row>
    <row r="165" spans="1:73" x14ac:dyDescent="0.2">
      <c r="A165" s="71">
        <v>164</v>
      </c>
      <c r="B165" s="26" t="s">
        <v>143</v>
      </c>
      <c r="C165" s="6" t="s">
        <v>657</v>
      </c>
      <c r="D165" s="8" t="s">
        <v>529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9"/>
      <c r="O165" s="29"/>
      <c r="P165" s="29"/>
      <c r="Q165" s="29"/>
      <c r="R165" s="29"/>
      <c r="S165" s="29"/>
      <c r="T165" s="29"/>
      <c r="U165" s="29"/>
      <c r="V165" s="29">
        <v>8</v>
      </c>
      <c r="W165" s="29"/>
      <c r="X165" s="29"/>
      <c r="Y165" s="29"/>
      <c r="Z165" s="29"/>
      <c r="AA165" s="29">
        <v>8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1"/>
      <c r="AS165" s="35">
        <f>IF(AT165&lt;6,SUM(E165:AR165),SUM(LARGE(E165:AR165,{1;2;3;4;5;6})))</f>
        <v>16</v>
      </c>
      <c r="AT165" s="57">
        <f>COUNT(E165:AR165)</f>
        <v>2</v>
      </c>
      <c r="BM165" s="12"/>
      <c r="BN165" s="22"/>
      <c r="BO165" s="12"/>
      <c r="BP165" s="22"/>
      <c r="BQ165" s="22"/>
      <c r="BR165" s="22"/>
      <c r="BS165" s="22"/>
      <c r="BT165" s="22"/>
      <c r="BU165" s="22"/>
    </row>
    <row r="166" spans="1:73" x14ac:dyDescent="0.2">
      <c r="A166" s="71">
        <v>165</v>
      </c>
      <c r="B166" s="26" t="s">
        <v>143</v>
      </c>
      <c r="C166" s="8" t="s">
        <v>150</v>
      </c>
      <c r="D166" s="8" t="s">
        <v>787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>
        <v>8</v>
      </c>
      <c r="U166" s="9"/>
      <c r="V166" s="9"/>
      <c r="W166" s="9"/>
      <c r="X166" s="9"/>
      <c r="Y166" s="9"/>
      <c r="Z166" s="9"/>
      <c r="AA166" s="9">
        <v>8</v>
      </c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52"/>
      <c r="AS166" s="35">
        <f>IF(AT166&lt;6,SUM(E166:AR166),SUM(LARGE(E166:AR166,{1;2;3;4;5;6})))</f>
        <v>16</v>
      </c>
      <c r="AT166" s="57">
        <f>COUNT(E166:AR166)</f>
        <v>2</v>
      </c>
      <c r="BM166" s="12"/>
      <c r="BN166" s="22"/>
      <c r="BO166" s="12"/>
      <c r="BP166" s="22"/>
      <c r="BQ166" s="22"/>
      <c r="BR166" s="22"/>
      <c r="BS166" s="22"/>
      <c r="BT166" s="22"/>
      <c r="BU166" s="22"/>
    </row>
    <row r="167" spans="1:73" x14ac:dyDescent="0.2">
      <c r="A167" s="71">
        <v>166</v>
      </c>
      <c r="B167" s="26" t="s">
        <v>143</v>
      </c>
      <c r="C167" s="6" t="s">
        <v>561</v>
      </c>
      <c r="D167" s="8" t="s">
        <v>124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15</v>
      </c>
      <c r="P167" s="1"/>
      <c r="Q167" s="1"/>
      <c r="R167" s="19">
        <v>0</v>
      </c>
      <c r="S167" s="1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35">
        <f>IF(AT167&lt;6,SUM(E167:AR167),SUM(LARGE(E167:AR167,{1;2;3;4;5;6})))</f>
        <v>15</v>
      </c>
      <c r="AT167" s="57">
        <f>COUNT(E167:AR167)</f>
        <v>2</v>
      </c>
      <c r="BM167" s="12"/>
      <c r="BN167" s="22"/>
      <c r="BO167" s="12"/>
      <c r="BP167" s="22"/>
      <c r="BQ167" s="22"/>
      <c r="BR167" s="22"/>
      <c r="BS167" s="22"/>
      <c r="BT167" s="22"/>
      <c r="BU167" s="22"/>
    </row>
    <row r="168" spans="1:73" x14ac:dyDescent="0.2">
      <c r="A168" s="71">
        <v>167</v>
      </c>
      <c r="B168" s="26" t="s">
        <v>186</v>
      </c>
      <c r="C168" s="6" t="s">
        <v>562</v>
      </c>
      <c r="D168" s="8" t="s">
        <v>179</v>
      </c>
      <c r="E168" s="1"/>
      <c r="F168" s="1"/>
      <c r="G168" s="1"/>
      <c r="H168" s="1"/>
      <c r="I168" s="1"/>
      <c r="J168" s="1">
        <v>15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35">
        <f>IF(AT168&lt;6,SUM(E168:AR168),SUM(LARGE(E168:AR168,{1;2;3;4;5;6})))</f>
        <v>15</v>
      </c>
      <c r="AT168" s="57">
        <f>COUNT(E168:AR168)</f>
        <v>1</v>
      </c>
      <c r="BM168" s="12"/>
      <c r="BN168" s="22"/>
      <c r="BO168" s="12"/>
      <c r="BP168" s="22"/>
      <c r="BQ168" s="22"/>
      <c r="BR168" s="22"/>
      <c r="BS168" s="22"/>
      <c r="BT168" s="22"/>
      <c r="BU168" s="22"/>
    </row>
    <row r="169" spans="1:73" x14ac:dyDescent="0.2">
      <c r="A169" s="71">
        <v>168</v>
      </c>
      <c r="B169" s="26" t="s">
        <v>143</v>
      </c>
      <c r="C169" s="6" t="s">
        <v>144</v>
      </c>
      <c r="D169" s="8" t="s">
        <v>386</v>
      </c>
      <c r="E169" s="1"/>
      <c r="F169" s="1"/>
      <c r="G169" s="1"/>
      <c r="H169" s="1"/>
      <c r="I169" s="1"/>
      <c r="J169" s="19">
        <v>0</v>
      </c>
      <c r="K169" s="19"/>
      <c r="L169" s="19"/>
      <c r="M169" s="19"/>
      <c r="N169" s="1">
        <v>14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"/>
      <c r="AS169" s="35">
        <f>IF(AT169&lt;6,SUM(E169:AR169),SUM(LARGE(E169:AR169,{1;2;3;4;5;6})))</f>
        <v>14</v>
      </c>
      <c r="AT169" s="57">
        <f>COUNT(E169:AR169)</f>
        <v>2</v>
      </c>
      <c r="BM169" s="12"/>
      <c r="BN169" s="22"/>
      <c r="BO169" s="12"/>
      <c r="BP169" s="22"/>
      <c r="BQ169" s="22"/>
      <c r="BR169" s="22"/>
      <c r="BS169" s="22"/>
      <c r="BT169" s="22"/>
      <c r="BU169" s="22"/>
    </row>
    <row r="170" spans="1:73" x14ac:dyDescent="0.2">
      <c r="A170" s="71">
        <v>169</v>
      </c>
      <c r="B170" s="26" t="s">
        <v>143</v>
      </c>
      <c r="C170" s="6"/>
      <c r="D170" s="8" t="s">
        <v>1030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>
        <v>14</v>
      </c>
      <c r="AP170" s="9"/>
      <c r="AQ170" s="9"/>
      <c r="AR170" s="1"/>
      <c r="AS170" s="35">
        <f>IF(AT170&lt;6,SUM(E170:AR170),SUM(LARGE(E170:AR170,{1;2;3;4;5;6})))</f>
        <v>14</v>
      </c>
      <c r="AT170" s="57">
        <f>COUNT(E170:AR170)</f>
        <v>1</v>
      </c>
      <c r="BM170" s="12"/>
      <c r="BN170" s="22"/>
      <c r="BO170" s="12"/>
      <c r="BP170" s="22"/>
      <c r="BQ170" s="22"/>
      <c r="BR170" s="22"/>
      <c r="BS170" s="22"/>
      <c r="BT170" s="22"/>
      <c r="BU170" s="22"/>
    </row>
    <row r="171" spans="1:73" x14ac:dyDescent="0.2">
      <c r="A171" s="71">
        <v>170</v>
      </c>
      <c r="B171" s="26" t="s">
        <v>143</v>
      </c>
      <c r="C171" s="6" t="s">
        <v>144</v>
      </c>
      <c r="D171" s="8" t="s">
        <v>349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>
        <v>14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1"/>
      <c r="AS171" s="35">
        <f>IF(AT171&lt;6,SUM(E171:AR171),SUM(LARGE(E171:AR171,{1;2;3;4;5;6})))</f>
        <v>14</v>
      </c>
      <c r="AT171" s="57">
        <f>COUNT(E171:AR171)</f>
        <v>1</v>
      </c>
      <c r="BM171" s="12"/>
      <c r="BN171" s="22"/>
      <c r="BO171" s="12"/>
      <c r="BP171" s="22"/>
      <c r="BQ171" s="22"/>
      <c r="BR171" s="22"/>
      <c r="BS171" s="22"/>
      <c r="BT171" s="22"/>
      <c r="BU171" s="22"/>
    </row>
    <row r="172" spans="1:73" x14ac:dyDescent="0.2">
      <c r="A172" s="71">
        <v>171</v>
      </c>
      <c r="B172" s="26" t="s">
        <v>491</v>
      </c>
      <c r="C172" s="6"/>
      <c r="D172" s="8" t="s">
        <v>383</v>
      </c>
      <c r="E172" s="54"/>
      <c r="F172" s="54"/>
      <c r="G172" s="54"/>
      <c r="H172" s="54"/>
      <c r="I172" s="54"/>
      <c r="J172" s="54"/>
      <c r="K172" s="54"/>
      <c r="L172" s="54"/>
      <c r="M172" s="54"/>
      <c r="N172" s="52">
        <v>4</v>
      </c>
      <c r="O172" s="54"/>
      <c r="P172" s="54"/>
      <c r="Q172" s="54"/>
      <c r="R172" s="54"/>
      <c r="S172" s="54"/>
      <c r="T172" s="52">
        <v>8</v>
      </c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1"/>
      <c r="AS172" s="35">
        <f>IF(AT172&lt;6,SUM(E172:AR172),SUM(LARGE(E172:AR172,{1;2;3;4;5;6})))</f>
        <v>12</v>
      </c>
      <c r="AT172" s="57">
        <f>COUNT(E172:AR172)</f>
        <v>2</v>
      </c>
      <c r="BM172" s="12"/>
      <c r="BN172" s="22"/>
      <c r="BO172" s="12"/>
      <c r="BP172" s="22"/>
      <c r="BQ172" s="22"/>
      <c r="BR172" s="22"/>
      <c r="BS172" s="22"/>
      <c r="BT172" s="22"/>
      <c r="BU172" s="22"/>
    </row>
    <row r="173" spans="1:73" x14ac:dyDescent="0.2">
      <c r="A173" s="71">
        <v>172</v>
      </c>
      <c r="B173" s="26" t="s">
        <v>143</v>
      </c>
      <c r="C173" s="6" t="s">
        <v>271</v>
      </c>
      <c r="D173" s="8" t="s">
        <v>426</v>
      </c>
      <c r="E173" s="1"/>
      <c r="F173" s="1"/>
      <c r="G173" s="1"/>
      <c r="H173" s="1"/>
      <c r="I173" s="1"/>
      <c r="J173" s="1"/>
      <c r="K173" s="1"/>
      <c r="L173" s="1"/>
      <c r="M173" s="1">
        <v>6</v>
      </c>
      <c r="N173" s="1">
        <v>6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52"/>
      <c r="AS173" s="35">
        <f>IF(AT173&lt;6,SUM(E173:AR173),SUM(LARGE(E173:AR173,{1;2;3;4;5;6})))</f>
        <v>12</v>
      </c>
      <c r="AT173" s="57">
        <f>COUNT(E173:AR173)</f>
        <v>2</v>
      </c>
      <c r="BM173" s="12"/>
      <c r="BN173" s="22"/>
      <c r="BO173" s="12"/>
      <c r="BP173" s="22"/>
      <c r="BQ173" s="22"/>
      <c r="BR173" s="22"/>
      <c r="BS173" s="22"/>
      <c r="BT173" s="22"/>
      <c r="BU173" s="22"/>
    </row>
    <row r="174" spans="1:73" x14ac:dyDescent="0.2">
      <c r="A174" s="71">
        <v>173</v>
      </c>
      <c r="B174" s="26" t="s">
        <v>143</v>
      </c>
      <c r="C174" s="6" t="s">
        <v>271</v>
      </c>
      <c r="D174" s="8" t="s">
        <v>546</v>
      </c>
      <c r="E174" s="9"/>
      <c r="F174" s="9"/>
      <c r="G174" s="9"/>
      <c r="H174" s="9"/>
      <c r="I174" s="9">
        <v>5</v>
      </c>
      <c r="J174" s="9"/>
      <c r="K174" s="9"/>
      <c r="L174" s="9"/>
      <c r="M174" s="9"/>
      <c r="N174" s="9"/>
      <c r="O174" s="9">
        <v>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1"/>
      <c r="AS174" s="35">
        <f>IF(AT174&lt;6,SUM(E174:AR174),SUM(LARGE(E174:AR174,{1;2;3;4;5;6})))</f>
        <v>12</v>
      </c>
      <c r="AT174" s="57">
        <f>COUNT(E174:AR174)</f>
        <v>2</v>
      </c>
      <c r="BM174" s="12"/>
      <c r="BN174" s="22"/>
      <c r="BO174" s="12"/>
      <c r="BP174" s="22"/>
      <c r="BQ174" s="22"/>
      <c r="BR174" s="22"/>
      <c r="BS174" s="22"/>
      <c r="BT174" s="22"/>
      <c r="BU174" s="22"/>
    </row>
    <row r="175" spans="1:73" x14ac:dyDescent="0.2">
      <c r="A175" s="71">
        <v>174</v>
      </c>
      <c r="B175" s="26" t="s">
        <v>143</v>
      </c>
      <c r="C175" s="6" t="s">
        <v>150</v>
      </c>
      <c r="D175" s="8" t="s">
        <v>302</v>
      </c>
      <c r="E175" s="1"/>
      <c r="F175" s="1"/>
      <c r="G175" s="1"/>
      <c r="H175" s="1"/>
      <c r="I175" s="1">
        <v>12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35">
        <f>IF(AT175&lt;6,SUM(E175:AR175),SUM(LARGE(E175:AR175,{1;2;3;4;5;6})))</f>
        <v>12</v>
      </c>
      <c r="AT175" s="57">
        <f>COUNT(E175:AR175)</f>
        <v>1</v>
      </c>
      <c r="BM175" s="12"/>
      <c r="BN175" s="22"/>
      <c r="BO175" s="12"/>
      <c r="BP175" s="22"/>
      <c r="BQ175" s="22"/>
      <c r="BR175" s="22"/>
      <c r="BS175" s="22"/>
      <c r="BT175" s="22"/>
      <c r="BU175" s="22"/>
    </row>
    <row r="176" spans="1:73" x14ac:dyDescent="0.2">
      <c r="A176" s="71">
        <v>175</v>
      </c>
      <c r="B176" s="26" t="s">
        <v>143</v>
      </c>
      <c r="C176" s="6"/>
      <c r="D176" s="8" t="s">
        <v>936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>
        <v>5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>
        <v>5</v>
      </c>
      <c r="AO176" s="29"/>
      <c r="AP176" s="29"/>
      <c r="AQ176" s="29"/>
      <c r="AR176" s="1"/>
      <c r="AS176" s="35">
        <f>IF(AT176&lt;6,SUM(E176:AR176),SUM(LARGE(E176:AR176,{1;2;3;4;5;6})))</f>
        <v>10</v>
      </c>
      <c r="AT176" s="57">
        <f>COUNT(E176:AR176)</f>
        <v>2</v>
      </c>
      <c r="BM176" s="12"/>
      <c r="BN176" s="22"/>
      <c r="BO176" s="12"/>
      <c r="BP176" s="22"/>
      <c r="BQ176" s="22"/>
      <c r="BR176" s="22"/>
      <c r="BS176" s="22"/>
      <c r="BT176" s="22"/>
      <c r="BU176" s="22"/>
    </row>
    <row r="177" spans="1:73" x14ac:dyDescent="0.2">
      <c r="A177" s="71">
        <v>176</v>
      </c>
      <c r="B177" s="26" t="s">
        <v>143</v>
      </c>
      <c r="C177" s="6" t="s">
        <v>153</v>
      </c>
      <c r="D177" s="8" t="s">
        <v>580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2">
        <v>7</v>
      </c>
      <c r="AN177" s="52"/>
      <c r="AO177" s="52">
        <v>3</v>
      </c>
      <c r="AP177" s="52"/>
      <c r="AQ177" s="52"/>
      <c r="AR177" s="1"/>
      <c r="AS177" s="35">
        <f>IF(AT177&lt;6,SUM(E177:AR177),SUM(LARGE(E177:AR177,{1;2;3;4;5;6})))</f>
        <v>10</v>
      </c>
      <c r="AT177" s="57">
        <f>COUNT(E177:AR177)</f>
        <v>2</v>
      </c>
      <c r="BM177" s="12"/>
      <c r="BN177" s="22"/>
      <c r="BO177" s="12"/>
      <c r="BP177" s="22"/>
      <c r="BQ177" s="22"/>
      <c r="BR177" s="22"/>
      <c r="BS177" s="22"/>
      <c r="BT177" s="22"/>
      <c r="BU177" s="22"/>
    </row>
    <row r="178" spans="1:73" x14ac:dyDescent="0.2">
      <c r="A178" s="71">
        <v>177</v>
      </c>
      <c r="B178" s="26" t="s">
        <v>143</v>
      </c>
      <c r="C178" s="6"/>
      <c r="D178" s="8" t="s">
        <v>727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>
        <v>10</v>
      </c>
      <c r="AP178" s="1"/>
      <c r="AQ178" s="1"/>
      <c r="AR178" s="1"/>
      <c r="AS178" s="35">
        <f>IF(AT178&lt;6,SUM(E178:AR178),SUM(LARGE(E178:AR178,{1;2;3;4;5;6})))</f>
        <v>10</v>
      </c>
      <c r="AT178" s="57">
        <f>COUNT(E178:AR178)</f>
        <v>1</v>
      </c>
      <c r="BM178" s="12"/>
      <c r="BN178" s="22"/>
      <c r="BO178" s="12"/>
      <c r="BP178" s="22"/>
      <c r="BQ178" s="22"/>
      <c r="BR178" s="22"/>
      <c r="BS178" s="22"/>
      <c r="BT178" s="22"/>
      <c r="BU178" s="22"/>
    </row>
    <row r="179" spans="1:73" x14ac:dyDescent="0.2">
      <c r="A179" s="71">
        <v>178</v>
      </c>
      <c r="B179" s="26" t="s">
        <v>143</v>
      </c>
      <c r="C179" s="6" t="s">
        <v>561</v>
      </c>
      <c r="D179" s="8" t="s">
        <v>336</v>
      </c>
      <c r="E179" s="9"/>
      <c r="F179" s="9"/>
      <c r="G179" s="9"/>
      <c r="H179" s="9"/>
      <c r="I179" s="9"/>
      <c r="J179" s="9"/>
      <c r="K179" s="9"/>
      <c r="L179" s="9"/>
      <c r="M179" s="9">
        <v>10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1"/>
      <c r="AS179" s="35">
        <f>IF(AT179&lt;6,SUM(E179:AR179),SUM(LARGE(E179:AR179,{1;2;3;4;5;6})))</f>
        <v>10</v>
      </c>
      <c r="AT179" s="57">
        <f>COUNT(E179:AR179)</f>
        <v>1</v>
      </c>
      <c r="BM179" s="12"/>
      <c r="BN179" s="22"/>
      <c r="BO179" s="12"/>
      <c r="BP179" s="22"/>
      <c r="BQ179" s="22"/>
      <c r="BR179" s="22"/>
      <c r="BS179" s="22"/>
      <c r="BT179" s="22"/>
      <c r="BU179" s="22"/>
    </row>
    <row r="180" spans="1:73" x14ac:dyDescent="0.2">
      <c r="A180" s="71">
        <v>179</v>
      </c>
      <c r="B180" s="26" t="s">
        <v>143</v>
      </c>
      <c r="C180" s="6" t="s">
        <v>156</v>
      </c>
      <c r="D180" s="8" t="s">
        <v>295</v>
      </c>
      <c r="E180" s="19"/>
      <c r="F180" s="19"/>
      <c r="G180" s="19"/>
      <c r="H180" s="19"/>
      <c r="I180" s="19"/>
      <c r="J180" s="1">
        <v>10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35">
        <f>IF(AT180&lt;6,SUM(E180:AR180),SUM(LARGE(E180:AR180,{1;2;3;4;5;6})))</f>
        <v>10</v>
      </c>
      <c r="AT180" s="57">
        <f>COUNT(E180:AR180)</f>
        <v>1</v>
      </c>
      <c r="BM180" s="12"/>
      <c r="BN180" s="22"/>
      <c r="BO180" s="12"/>
      <c r="BP180" s="22"/>
      <c r="BQ180" s="22"/>
      <c r="BR180" s="22"/>
      <c r="BS180" s="22"/>
      <c r="BT180" s="22"/>
      <c r="BU180" s="22"/>
    </row>
    <row r="181" spans="1:73" x14ac:dyDescent="0.2">
      <c r="A181" s="71">
        <v>180</v>
      </c>
      <c r="B181" s="26" t="s">
        <v>143</v>
      </c>
      <c r="C181" s="6" t="s">
        <v>561</v>
      </c>
      <c r="D181" s="8" t="s">
        <v>484</v>
      </c>
      <c r="E181" s="52"/>
      <c r="F181" s="52"/>
      <c r="G181" s="52"/>
      <c r="H181" s="52"/>
      <c r="I181" s="52"/>
      <c r="J181" s="52"/>
      <c r="K181" s="52"/>
      <c r="L181" s="52"/>
      <c r="M181" s="52">
        <v>10</v>
      </c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1"/>
      <c r="AS181" s="35">
        <f>IF(AT181&lt;6,SUM(E181:AR181),SUM(LARGE(E181:AR181,{1;2;3;4;5;6})))</f>
        <v>10</v>
      </c>
      <c r="AT181" s="57">
        <f>COUNT(E181:AR181)</f>
        <v>1</v>
      </c>
      <c r="BM181" s="12"/>
      <c r="BN181" s="22"/>
      <c r="BO181" s="12"/>
      <c r="BP181" s="22"/>
      <c r="BQ181" s="22"/>
      <c r="BR181" s="22"/>
      <c r="BS181" s="22"/>
      <c r="BT181" s="22"/>
      <c r="BU181" s="22"/>
    </row>
    <row r="182" spans="1:73" x14ac:dyDescent="0.2">
      <c r="A182" s="71">
        <v>181</v>
      </c>
      <c r="B182" s="26" t="s">
        <v>143</v>
      </c>
      <c r="C182" s="6"/>
      <c r="D182" s="8" t="s">
        <v>878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>
        <v>10</v>
      </c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35">
        <f>IF(AT182&lt;6,SUM(E182:AR182),SUM(LARGE(E182:AR182,{1;2;3;4;5;6})))</f>
        <v>10</v>
      </c>
      <c r="AT182" s="57">
        <f>COUNT(E182:AR182)</f>
        <v>1</v>
      </c>
      <c r="BM182" s="12"/>
      <c r="BN182" s="22"/>
      <c r="BO182" s="12"/>
      <c r="BP182" s="22"/>
      <c r="BQ182" s="22"/>
      <c r="BR182" s="22"/>
      <c r="BS182" s="22"/>
      <c r="BT182" s="22"/>
      <c r="BU182" s="22"/>
    </row>
    <row r="183" spans="1:73" x14ac:dyDescent="0.2">
      <c r="A183" s="71">
        <v>182</v>
      </c>
      <c r="B183" s="26" t="s">
        <v>143</v>
      </c>
      <c r="C183" s="6" t="s">
        <v>271</v>
      </c>
      <c r="D183" s="8" t="s">
        <v>934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>
        <v>10</v>
      </c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1"/>
      <c r="AS183" s="35">
        <f>IF(AT183&lt;6,SUM(E183:AR183),SUM(LARGE(E183:AR183,{1;2;3;4;5;6})))</f>
        <v>10</v>
      </c>
      <c r="AT183" s="57">
        <f>COUNT(E183:AR183)</f>
        <v>1</v>
      </c>
      <c r="BM183" s="12"/>
      <c r="BN183" s="22"/>
      <c r="BO183" s="12"/>
      <c r="BP183" s="22"/>
      <c r="BQ183" s="22"/>
      <c r="BR183" s="22"/>
      <c r="BS183" s="22"/>
      <c r="BT183" s="22"/>
      <c r="BU183" s="22"/>
    </row>
    <row r="184" spans="1:73" x14ac:dyDescent="0.2">
      <c r="A184" s="71">
        <v>183</v>
      </c>
      <c r="B184" s="26" t="s">
        <v>143</v>
      </c>
      <c r="C184" s="6"/>
      <c r="D184" s="8" t="s">
        <v>1028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>
        <v>10</v>
      </c>
      <c r="AP184" s="29"/>
      <c r="AQ184" s="29"/>
      <c r="AR184" s="1"/>
      <c r="AS184" s="35">
        <f>IF(AT184&lt;6,SUM(E184:AR184),SUM(LARGE(E184:AR184,{1;2;3;4;5;6})))</f>
        <v>10</v>
      </c>
      <c r="AT184" s="57">
        <f>COUNT(E184:AR184)</f>
        <v>1</v>
      </c>
      <c r="BM184" s="12"/>
      <c r="BN184" s="22"/>
      <c r="BO184" s="12"/>
      <c r="BP184" s="22"/>
      <c r="BQ184" s="22"/>
      <c r="BR184" s="22"/>
      <c r="BS184" s="22"/>
      <c r="BT184" s="22"/>
      <c r="BU184" s="22"/>
    </row>
    <row r="185" spans="1:73" x14ac:dyDescent="0.2">
      <c r="A185" s="71">
        <v>184</v>
      </c>
      <c r="B185" s="26" t="s">
        <v>143</v>
      </c>
      <c r="C185" s="6"/>
      <c r="D185" s="6" t="s">
        <v>713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>
        <v>9.3000000000000007</v>
      </c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9"/>
      <c r="AS185" s="35">
        <f>IF(AT185&lt;6,SUM(E185:AR185),SUM(LARGE(E185:AR185,{1;2;3;4;5;6})))</f>
        <v>9.3000000000000007</v>
      </c>
      <c r="AT185" s="57">
        <f>COUNT(E185:AR185)</f>
        <v>1</v>
      </c>
      <c r="BM185" s="12"/>
      <c r="BN185" s="22"/>
      <c r="BO185" s="12"/>
      <c r="BP185" s="22"/>
      <c r="BQ185" s="22"/>
      <c r="BR185" s="22"/>
      <c r="BS185" s="22"/>
      <c r="BT185" s="22"/>
      <c r="BU185" s="22"/>
    </row>
    <row r="186" spans="1:73" x14ac:dyDescent="0.2">
      <c r="A186" s="71">
        <v>185</v>
      </c>
      <c r="B186" s="26" t="s">
        <v>143</v>
      </c>
      <c r="C186" s="6"/>
      <c r="D186" s="8" t="s">
        <v>816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>
        <v>9.3000000000000007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1"/>
      <c r="AS186" s="35">
        <f>IF(AT186&lt;6,SUM(E186:AR186),SUM(LARGE(E186:AR186,{1;2;3;4;5;6})))</f>
        <v>9.3000000000000007</v>
      </c>
      <c r="AT186" s="57">
        <f>COUNT(E186:AR186)</f>
        <v>1</v>
      </c>
      <c r="BM186" s="12"/>
      <c r="BN186" s="22"/>
      <c r="BO186" s="12"/>
      <c r="BP186" s="22"/>
      <c r="BQ186" s="22"/>
      <c r="BR186" s="22"/>
      <c r="BS186" s="22"/>
      <c r="BT186" s="22"/>
      <c r="BU186" s="22"/>
    </row>
    <row r="187" spans="1:73" x14ac:dyDescent="0.2">
      <c r="A187" s="71">
        <v>186</v>
      </c>
      <c r="B187" s="26" t="s">
        <v>143</v>
      </c>
      <c r="C187" s="6" t="s">
        <v>561</v>
      </c>
      <c r="D187" s="8" t="s">
        <v>370</v>
      </c>
      <c r="E187" s="1"/>
      <c r="F187" s="1"/>
      <c r="G187" s="1"/>
      <c r="H187" s="1"/>
      <c r="I187" s="1"/>
      <c r="J187" s="1"/>
      <c r="K187" s="1"/>
      <c r="L187" s="1"/>
      <c r="M187" s="1"/>
      <c r="N187" s="1">
        <v>8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9">
        <v>0</v>
      </c>
      <c r="AJ187" s="19"/>
      <c r="AK187" s="19"/>
      <c r="AL187" s="1"/>
      <c r="AM187" s="1"/>
      <c r="AN187" s="1"/>
      <c r="AO187" s="1"/>
      <c r="AP187" s="1"/>
      <c r="AQ187" s="1"/>
      <c r="AR187" s="1"/>
      <c r="AS187" s="35">
        <f>IF(AT187&lt;6,SUM(E187:AR187),SUM(LARGE(E187:AR187,{1;2;3;4;5;6})))</f>
        <v>8</v>
      </c>
      <c r="AT187" s="57">
        <f>COUNT(E187:AR187)</f>
        <v>2</v>
      </c>
      <c r="BM187" s="12"/>
      <c r="BN187" s="22"/>
      <c r="BO187" s="12"/>
      <c r="BP187" s="22"/>
      <c r="BQ187" s="22"/>
      <c r="BR187" s="22"/>
      <c r="BS187" s="22"/>
      <c r="BT187" s="22"/>
      <c r="BU187" s="22"/>
    </row>
    <row r="188" spans="1:73" x14ac:dyDescent="0.2">
      <c r="A188" s="71">
        <v>187</v>
      </c>
      <c r="B188" s="26" t="s">
        <v>143</v>
      </c>
      <c r="C188" s="6" t="s">
        <v>271</v>
      </c>
      <c r="D188" s="8" t="s">
        <v>792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>
        <v>4</v>
      </c>
      <c r="U188" s="1"/>
      <c r="V188" s="1"/>
      <c r="W188" s="1"/>
      <c r="X188" s="1"/>
      <c r="Y188" s="1"/>
      <c r="Z188" s="1">
        <v>4</v>
      </c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35">
        <f>IF(AT188&lt;6,SUM(E188:AR188),SUM(LARGE(E188:AR188,{1;2;3;4;5;6})))</f>
        <v>8</v>
      </c>
      <c r="AT188" s="57">
        <f>COUNT(E188:AR188)</f>
        <v>2</v>
      </c>
      <c r="BM188" s="12"/>
      <c r="BN188" s="22"/>
      <c r="BO188" s="12"/>
      <c r="BP188" s="22"/>
      <c r="BQ188" s="22"/>
      <c r="BR188" s="22"/>
      <c r="BS188" s="22"/>
      <c r="BT188" s="22"/>
      <c r="BU188" s="22"/>
    </row>
    <row r="189" spans="1:73" x14ac:dyDescent="0.2">
      <c r="A189" s="71">
        <v>188</v>
      </c>
      <c r="B189" s="26" t="s">
        <v>143</v>
      </c>
      <c r="C189" s="6" t="s">
        <v>153</v>
      </c>
      <c r="D189" s="8" t="s">
        <v>475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9">
        <v>0</v>
      </c>
      <c r="AJ189" s="19"/>
      <c r="AK189" s="19"/>
      <c r="AL189" s="1"/>
      <c r="AM189" s="1"/>
      <c r="AN189" s="1"/>
      <c r="AO189" s="1">
        <v>8</v>
      </c>
      <c r="AP189" s="1"/>
      <c r="AQ189" s="1"/>
      <c r="AR189" s="1"/>
      <c r="AS189" s="35">
        <f>IF(AT189&lt;6,SUM(E189:AR189),SUM(LARGE(E189:AR189,{1;2;3;4;5;6})))</f>
        <v>8</v>
      </c>
      <c r="AT189" s="57">
        <f>COUNT(E189:AR189)</f>
        <v>2</v>
      </c>
      <c r="BM189" s="12"/>
      <c r="BN189" s="22"/>
      <c r="BO189" s="12"/>
      <c r="BP189" s="22"/>
      <c r="BQ189" s="22"/>
      <c r="BR189" s="22"/>
      <c r="BS189" s="22"/>
      <c r="BT189" s="22"/>
      <c r="BU189" s="22"/>
    </row>
    <row r="190" spans="1:73" x14ac:dyDescent="0.2">
      <c r="A190" s="71">
        <v>189</v>
      </c>
      <c r="B190" s="26" t="s">
        <v>143</v>
      </c>
      <c r="C190" s="6"/>
      <c r="D190" s="8" t="s">
        <v>1027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>
        <v>8</v>
      </c>
      <c r="AP190" s="9"/>
      <c r="AQ190" s="9"/>
      <c r="AR190" s="1"/>
      <c r="AS190" s="35">
        <f>IF(AT190&lt;6,SUM(E190:AR190),SUM(LARGE(E190:AR190,{1;2;3;4;5;6})))</f>
        <v>8</v>
      </c>
      <c r="AT190" s="57">
        <f>COUNT(E190:AR190)</f>
        <v>1</v>
      </c>
      <c r="BM190" s="12"/>
      <c r="BN190" s="22"/>
      <c r="BO190" s="12"/>
      <c r="BP190" s="22"/>
      <c r="BQ190" s="22"/>
      <c r="BR190" s="22"/>
      <c r="BS190" s="22"/>
      <c r="BT190" s="22"/>
      <c r="BU190" s="22"/>
    </row>
    <row r="191" spans="1:73" x14ac:dyDescent="0.2">
      <c r="A191" s="71">
        <v>190</v>
      </c>
      <c r="B191" s="26" t="s">
        <v>143</v>
      </c>
      <c r="C191" s="6" t="s">
        <v>561</v>
      </c>
      <c r="D191" s="8" t="s">
        <v>376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>
        <v>8</v>
      </c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1"/>
      <c r="AS191" s="35">
        <f>IF(AT191&lt;6,SUM(E191:AR191),SUM(LARGE(E191:AR191,{1;2;3;4;5;6})))</f>
        <v>8</v>
      </c>
      <c r="AT191" s="57">
        <f>COUNT(E191:AR191)</f>
        <v>1</v>
      </c>
      <c r="BM191" s="12"/>
      <c r="BN191" s="22"/>
      <c r="BO191" s="12"/>
      <c r="BP191" s="22"/>
      <c r="BQ191" s="22"/>
      <c r="BR191" s="22"/>
      <c r="BS191" s="22"/>
      <c r="BT191" s="22"/>
      <c r="BU191" s="22"/>
    </row>
    <row r="192" spans="1:73" x14ac:dyDescent="0.2">
      <c r="A192" s="71">
        <v>191</v>
      </c>
      <c r="B192" s="26" t="s">
        <v>143</v>
      </c>
      <c r="C192" s="6"/>
      <c r="D192" s="8" t="s">
        <v>876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">
        <v>8</v>
      </c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"/>
      <c r="AS192" s="35">
        <f>IF(AT192&lt;6,SUM(E192:AR192),SUM(LARGE(E192:AR192,{1;2;3;4;5;6})))</f>
        <v>8</v>
      </c>
      <c r="AT192" s="57">
        <f>COUNT(E192:AR192)</f>
        <v>1</v>
      </c>
      <c r="BM192" s="12"/>
      <c r="BN192" s="22"/>
      <c r="BO192" s="12"/>
      <c r="BP192" s="22"/>
      <c r="BQ192" s="22"/>
      <c r="BR192" s="22"/>
      <c r="BS192" s="22"/>
      <c r="BT192" s="22"/>
      <c r="BU192" s="22"/>
    </row>
    <row r="193" spans="1:74" x14ac:dyDescent="0.2">
      <c r="A193" s="71">
        <v>192</v>
      </c>
      <c r="B193" s="26" t="s">
        <v>143</v>
      </c>
      <c r="C193" s="6"/>
      <c r="D193" s="8" t="s">
        <v>1018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>
        <v>8</v>
      </c>
      <c r="AO193" s="1"/>
      <c r="AP193" s="1"/>
      <c r="AQ193" s="1"/>
      <c r="AR193" s="1"/>
      <c r="AS193" s="35">
        <f>IF(AT193&lt;6,SUM(E193:AR193),SUM(LARGE(E193:AR193,{1;2;3;4;5;6})))</f>
        <v>8</v>
      </c>
      <c r="AT193" s="57">
        <f>COUNT(E193:AR193)</f>
        <v>1</v>
      </c>
      <c r="BM193" s="12"/>
      <c r="BN193" s="22"/>
      <c r="BO193" s="12"/>
      <c r="BP193" s="22"/>
      <c r="BQ193" s="22"/>
      <c r="BR193" s="22"/>
      <c r="BS193" s="22"/>
      <c r="BT193" s="22"/>
      <c r="BU193" s="22"/>
    </row>
    <row r="194" spans="1:74" x14ac:dyDescent="0.2">
      <c r="A194" s="71">
        <v>193</v>
      </c>
      <c r="B194" s="26" t="s">
        <v>143</v>
      </c>
      <c r="C194" s="6"/>
      <c r="D194" s="8" t="s">
        <v>496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9">
        <v>8</v>
      </c>
      <c r="AP194" s="18"/>
      <c r="AQ194" s="18"/>
      <c r="AR194" s="1"/>
      <c r="AS194" s="35">
        <f>IF(AT194&lt;6,SUM(E194:AR194),SUM(LARGE(E194:AR194,{1;2;3;4;5;6})))</f>
        <v>8</v>
      </c>
      <c r="AT194" s="57">
        <f>COUNT(E194:AR194)</f>
        <v>1</v>
      </c>
      <c r="BM194" s="12"/>
      <c r="BN194" s="22"/>
      <c r="BO194" s="12"/>
      <c r="BP194" s="22"/>
      <c r="BQ194" s="22"/>
      <c r="BR194" s="22"/>
      <c r="BS194" s="22"/>
      <c r="BT194" s="22"/>
      <c r="BU194" s="22"/>
    </row>
    <row r="195" spans="1:74" x14ac:dyDescent="0.2">
      <c r="A195" s="71">
        <v>194</v>
      </c>
      <c r="B195" s="26" t="s">
        <v>143</v>
      </c>
      <c r="C195" s="6"/>
      <c r="D195" s="8" t="s">
        <v>1024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>
        <v>8</v>
      </c>
      <c r="AP195" s="29"/>
      <c r="AQ195" s="29"/>
      <c r="AR195" s="1"/>
      <c r="AS195" s="35">
        <f>IF(AT195&lt;6,SUM(E195:AR195),SUM(LARGE(E195:AR195,{1;2;3;4;5;6})))</f>
        <v>8</v>
      </c>
      <c r="AT195" s="57">
        <f>COUNT(E195:AR195)</f>
        <v>1</v>
      </c>
      <c r="BM195" s="12"/>
      <c r="BN195" s="22"/>
      <c r="BO195" s="12"/>
      <c r="BP195" s="22"/>
      <c r="BQ195" s="22"/>
      <c r="BR195" s="22"/>
      <c r="BS195" s="22"/>
      <c r="BT195" s="22"/>
      <c r="BU195" s="22"/>
    </row>
    <row r="196" spans="1:74" x14ac:dyDescent="0.2">
      <c r="A196" s="71">
        <v>195</v>
      </c>
      <c r="B196" s="26" t="s">
        <v>143</v>
      </c>
      <c r="C196" s="6"/>
      <c r="D196" s="8" t="s">
        <v>1023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>
        <v>8</v>
      </c>
      <c r="AP196" s="29"/>
      <c r="AQ196" s="29"/>
      <c r="AR196" s="1"/>
      <c r="AS196" s="35">
        <f>IF(AT196&lt;6,SUM(E196:AR196),SUM(LARGE(E196:AR196,{1;2;3;4;5;6})))</f>
        <v>8</v>
      </c>
      <c r="AT196" s="57">
        <f>COUNT(E196:AR196)</f>
        <v>1</v>
      </c>
      <c r="BM196" s="12"/>
      <c r="BN196" s="22"/>
      <c r="BO196" s="12"/>
      <c r="BP196" s="22"/>
      <c r="BQ196" s="22"/>
      <c r="BR196" s="22"/>
      <c r="BS196" s="22"/>
      <c r="BT196" s="22"/>
      <c r="BU196" s="22"/>
    </row>
    <row r="197" spans="1:74" x14ac:dyDescent="0.2">
      <c r="A197" s="71">
        <v>196</v>
      </c>
      <c r="B197" s="26" t="s">
        <v>143</v>
      </c>
      <c r="C197" s="6" t="s">
        <v>561</v>
      </c>
      <c r="D197" s="8" t="s">
        <v>435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89">
        <v>0</v>
      </c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>
        <v>7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1"/>
      <c r="AS197" s="35">
        <f>IF(AT197&lt;6,SUM(E197:AR197),SUM(LARGE(E197:AR197,{1;2;3;4;5;6})))</f>
        <v>7</v>
      </c>
      <c r="AT197" s="57">
        <f>COUNT(E197:AR197)</f>
        <v>2</v>
      </c>
      <c r="BM197" s="12"/>
      <c r="BN197" s="22"/>
      <c r="BO197" s="12"/>
      <c r="BP197" s="22"/>
      <c r="BQ197" s="22"/>
      <c r="BR197" s="22"/>
      <c r="BS197" s="22"/>
      <c r="BT197" s="22"/>
      <c r="BU197" s="22"/>
    </row>
    <row r="198" spans="1:74" x14ac:dyDescent="0.2">
      <c r="A198" s="71">
        <v>197</v>
      </c>
      <c r="B198" s="26" t="s">
        <v>143</v>
      </c>
      <c r="C198" s="6"/>
      <c r="D198" s="8" t="s">
        <v>738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>
        <v>7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9"/>
      <c r="AS198" s="35">
        <f>IF(AT198&lt;6,SUM(E198:AR198),SUM(LARGE(E198:AR198,{1;2;3;4;5;6})))</f>
        <v>7</v>
      </c>
      <c r="AT198" s="57">
        <f>COUNT(E198:AR198)</f>
        <v>1</v>
      </c>
      <c r="BM198" s="12"/>
      <c r="BN198" s="22"/>
      <c r="BO198" s="12"/>
      <c r="BP198" s="22"/>
      <c r="BQ198" s="22"/>
      <c r="BR198" s="22"/>
      <c r="BS198" s="22"/>
      <c r="BT198" s="22"/>
      <c r="BU198" s="22"/>
    </row>
    <row r="199" spans="1:74" x14ac:dyDescent="0.2">
      <c r="A199" s="71">
        <v>198</v>
      </c>
      <c r="B199" s="26" t="s">
        <v>200</v>
      </c>
      <c r="C199" s="6" t="s">
        <v>657</v>
      </c>
      <c r="D199" s="8" t="s">
        <v>815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9">
        <v>6</v>
      </c>
      <c r="W199" s="9"/>
      <c r="X199" s="18"/>
      <c r="Y199" s="18"/>
      <c r="Z199" s="18"/>
      <c r="AA199" s="18"/>
      <c r="AB199" s="18"/>
      <c r="AC199" s="18"/>
      <c r="AD199" s="18"/>
      <c r="AE199" s="18"/>
      <c r="AF199" s="18"/>
      <c r="AG199" s="18">
        <v>0</v>
      </c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"/>
      <c r="AS199" s="35">
        <f>IF(AT199&lt;6,SUM(E199:AR199),SUM(LARGE(E199:AR199,{1;2;3;4;5;6})))</f>
        <v>6</v>
      </c>
      <c r="AT199" s="57">
        <f>COUNT(E199:AR199)</f>
        <v>2</v>
      </c>
      <c r="BM199" s="12"/>
      <c r="BN199" s="22"/>
      <c r="BO199" s="12"/>
      <c r="BP199" s="22"/>
      <c r="BQ199" s="22"/>
      <c r="BR199" s="22"/>
      <c r="BS199" s="22"/>
      <c r="BT199" s="22"/>
      <c r="BU199" s="22"/>
    </row>
    <row r="200" spans="1:74" x14ac:dyDescent="0.2">
      <c r="A200" s="71">
        <v>199</v>
      </c>
      <c r="B200" s="26" t="s">
        <v>143</v>
      </c>
      <c r="C200" s="6" t="s">
        <v>271</v>
      </c>
      <c r="D200" s="8" t="s">
        <v>259</v>
      </c>
      <c r="E200" s="29"/>
      <c r="F200" s="29"/>
      <c r="G200" s="29"/>
      <c r="H200" s="29"/>
      <c r="I200" s="29">
        <v>6</v>
      </c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1"/>
      <c r="AS200" s="35">
        <f>IF(AT200&lt;6,SUM(E200:AR200),SUM(LARGE(E200:AR200,{1;2;3;4;5;6})))</f>
        <v>6</v>
      </c>
      <c r="AT200" s="57">
        <f>COUNT(E200:AR200)</f>
        <v>1</v>
      </c>
      <c r="BM200" s="12"/>
      <c r="BN200" s="22"/>
      <c r="BO200" s="12"/>
      <c r="BP200" s="22"/>
      <c r="BQ200" s="22"/>
      <c r="BR200" s="22"/>
      <c r="BS200" s="22"/>
      <c r="BT200" s="22"/>
      <c r="BU200" s="22"/>
    </row>
    <row r="201" spans="1:74" x14ac:dyDescent="0.2">
      <c r="A201" s="71">
        <v>200</v>
      </c>
      <c r="B201" s="26" t="s">
        <v>143</v>
      </c>
      <c r="C201" s="6"/>
      <c r="D201" s="8" t="s">
        <v>677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>
        <v>6</v>
      </c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35">
        <f>IF(AT201&lt;6,SUM(E201:AR201),SUM(LARGE(E201:AR201,{1;2;3;4;5;6})))</f>
        <v>6</v>
      </c>
      <c r="AT201" s="57">
        <f>COUNT(E201:AR201)</f>
        <v>1</v>
      </c>
      <c r="BM201" s="12"/>
      <c r="BN201" s="22"/>
      <c r="BO201" s="12"/>
      <c r="BP201" s="22"/>
      <c r="BQ201" s="22"/>
      <c r="BR201" s="22"/>
      <c r="BS201" s="22"/>
      <c r="BT201" s="22"/>
      <c r="BU201" s="22"/>
    </row>
    <row r="202" spans="1:74" ht="14.25" customHeight="1" x14ac:dyDescent="0.2">
      <c r="A202" s="71">
        <v>201</v>
      </c>
      <c r="B202" s="26" t="s">
        <v>143</v>
      </c>
      <c r="C202" s="6" t="s">
        <v>144</v>
      </c>
      <c r="D202" s="8" t="s">
        <v>935</v>
      </c>
      <c r="E202" s="52"/>
      <c r="F202" s="52"/>
      <c r="G202" s="52"/>
      <c r="H202" s="52"/>
      <c r="I202" s="52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2">
        <v>6</v>
      </c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9"/>
      <c r="AS202" s="35">
        <f>IF(AT202&lt;6,SUM(E202:AR202),SUM(LARGE(E202:AR202,{1;2;3;4;5;6})))</f>
        <v>6</v>
      </c>
      <c r="AT202" s="57">
        <f>COUNT(E202:AR202)</f>
        <v>1</v>
      </c>
      <c r="BM202" s="22"/>
      <c r="BN202" s="3"/>
      <c r="BO202" s="22"/>
      <c r="BP202" s="22"/>
      <c r="BQ202" s="22"/>
      <c r="BR202" s="22"/>
      <c r="BS202" s="22"/>
      <c r="BT202" s="22"/>
      <c r="BU202" s="24"/>
    </row>
    <row r="203" spans="1:74" x14ac:dyDescent="0.2">
      <c r="A203" s="71">
        <v>202</v>
      </c>
      <c r="B203" s="26" t="s">
        <v>143</v>
      </c>
      <c r="C203" s="6"/>
      <c r="D203" s="8" t="s">
        <v>1019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>
        <v>6</v>
      </c>
      <c r="AO203" s="1"/>
      <c r="AP203" s="1"/>
      <c r="AQ203" s="1"/>
      <c r="AR203" s="1"/>
      <c r="AS203" s="35">
        <f>IF(AT203&lt;6,SUM(E203:AR203),SUM(LARGE(E203:AR203,{1;2;3;4;5;6})))</f>
        <v>6</v>
      </c>
      <c r="AT203" s="57">
        <f>COUNT(E203:AR203)</f>
        <v>1</v>
      </c>
      <c r="BM203" s="24"/>
      <c r="BN203" s="3"/>
      <c r="BO203" s="24"/>
      <c r="BP203" s="24"/>
      <c r="BQ203" s="24"/>
      <c r="BR203" s="24"/>
      <c r="BS203" s="24"/>
      <c r="BT203" s="24"/>
      <c r="BU203" s="24"/>
    </row>
    <row r="204" spans="1:74" x14ac:dyDescent="0.2">
      <c r="A204" s="71">
        <v>203</v>
      </c>
      <c r="B204" s="26" t="s">
        <v>143</v>
      </c>
      <c r="C204" s="6"/>
      <c r="D204" s="8" t="s">
        <v>1031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>
        <v>6</v>
      </c>
      <c r="AP204" s="1"/>
      <c r="AQ204" s="1"/>
      <c r="AR204" s="1"/>
      <c r="AS204" s="35">
        <f>IF(AT204&lt;6,SUM(E204:AR204),SUM(LARGE(E204:AR204,{1;2;3;4;5;6})))</f>
        <v>6</v>
      </c>
      <c r="AT204" s="57">
        <f>COUNT(E204:AR204)</f>
        <v>1</v>
      </c>
      <c r="BM204" s="24"/>
      <c r="BN204" s="3"/>
      <c r="BO204" s="24"/>
      <c r="BP204" s="24"/>
      <c r="BQ204" s="24"/>
      <c r="BR204" s="24"/>
      <c r="BS204" s="24"/>
      <c r="BT204" s="24"/>
      <c r="BU204" s="24"/>
    </row>
    <row r="205" spans="1:74" x14ac:dyDescent="0.2">
      <c r="A205" s="71">
        <v>204</v>
      </c>
      <c r="B205" s="26" t="s">
        <v>143</v>
      </c>
      <c r="C205" s="6" t="s">
        <v>657</v>
      </c>
      <c r="D205" s="8" t="s">
        <v>308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>
        <v>5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35">
        <f>IF(AT205&lt;6,SUM(E205:AR205),SUM(LARGE(E205:AR205,{1;2;3;4;5;6})))</f>
        <v>5</v>
      </c>
      <c r="AT205" s="57">
        <f>COUNT(E205:AR205)</f>
        <v>1</v>
      </c>
      <c r="BM205" s="22"/>
      <c r="BN205" s="3"/>
      <c r="BO205" s="22"/>
      <c r="BP205" s="22"/>
      <c r="BQ205" s="22"/>
      <c r="BR205" s="22"/>
      <c r="BS205" s="22"/>
      <c r="BT205" s="22"/>
      <c r="BU205" s="24"/>
    </row>
    <row r="206" spans="1:74" x14ac:dyDescent="0.2">
      <c r="A206" s="71">
        <v>205</v>
      </c>
      <c r="B206" s="26" t="s">
        <v>143</v>
      </c>
      <c r="C206" s="6" t="s">
        <v>144</v>
      </c>
      <c r="D206" s="6" t="s">
        <v>790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>
        <v>5</v>
      </c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52"/>
      <c r="AS206" s="35">
        <f>IF(AT206&lt;6,SUM(E206:AR206),SUM(LARGE(E206:AR206,{1;2;3;4;5;6})))</f>
        <v>5</v>
      </c>
      <c r="AT206" s="57">
        <f>COUNT(E206:AR206)</f>
        <v>1</v>
      </c>
      <c r="BN206" s="22"/>
      <c r="BP206" s="22"/>
      <c r="BQ206" s="22"/>
      <c r="BR206" s="22"/>
      <c r="BS206" s="22"/>
      <c r="BT206" s="22"/>
      <c r="BU206" s="22"/>
      <c r="BV206" s="24"/>
    </row>
    <row r="207" spans="1:74" x14ac:dyDescent="0.2">
      <c r="A207" s="71">
        <v>206</v>
      </c>
      <c r="B207" s="26" t="s">
        <v>143</v>
      </c>
      <c r="C207" s="6"/>
      <c r="D207" s="8" t="s">
        <v>687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>
        <v>5</v>
      </c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35">
        <f>IF(AT207&lt;6,SUM(E207:AR207),SUM(LARGE(E207:AR207,{1;2;3;4;5;6})))</f>
        <v>5</v>
      </c>
      <c r="AT207" s="57">
        <f>COUNT(E207:AR207)</f>
        <v>1</v>
      </c>
    </row>
    <row r="208" spans="1:74" x14ac:dyDescent="0.2">
      <c r="A208" s="71">
        <v>207</v>
      </c>
      <c r="B208" s="26" t="s">
        <v>143</v>
      </c>
      <c r="C208" s="6"/>
      <c r="D208" s="8" t="s">
        <v>275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>
        <v>5</v>
      </c>
      <c r="AN208" s="29"/>
      <c r="AO208" s="29"/>
      <c r="AP208" s="29"/>
      <c r="AQ208" s="29"/>
      <c r="AR208" s="1"/>
      <c r="AS208" s="35">
        <f>IF(AT208&lt;6,SUM(E208:AR208),SUM(LARGE(E208:AR208,{1;2;3;4;5;6})))</f>
        <v>5</v>
      </c>
      <c r="AT208" s="57">
        <f>COUNT(E208:AR208)</f>
        <v>1</v>
      </c>
      <c r="BN208" s="22"/>
      <c r="BP208" s="22"/>
      <c r="BQ208" s="22"/>
      <c r="BR208" s="22"/>
      <c r="BS208" s="22"/>
      <c r="BT208" s="22"/>
      <c r="BU208" s="22"/>
      <c r="BV208" s="24"/>
    </row>
    <row r="209" spans="1:74" x14ac:dyDescent="0.2">
      <c r="A209" s="71">
        <v>208</v>
      </c>
      <c r="B209" s="26" t="s">
        <v>143</v>
      </c>
      <c r="C209" s="6"/>
      <c r="D209" s="8" t="s">
        <v>1033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>
        <v>5</v>
      </c>
      <c r="AP209" s="29"/>
      <c r="AQ209" s="29"/>
      <c r="AR209" s="1"/>
      <c r="AS209" s="35">
        <f>IF(AT209&lt;6,SUM(E209:AR209),SUM(LARGE(E209:AR209,{1;2;3;4;5;6})))</f>
        <v>5</v>
      </c>
      <c r="AT209" s="57">
        <f>COUNT(E209:AR209)</f>
        <v>1</v>
      </c>
      <c r="BN209" s="24"/>
      <c r="BP209" s="24"/>
      <c r="BQ209" s="24"/>
      <c r="BR209" s="24"/>
      <c r="BS209" s="24"/>
      <c r="BT209" s="24"/>
      <c r="BU209" s="24"/>
      <c r="BV209" s="24"/>
    </row>
    <row r="210" spans="1:74" x14ac:dyDescent="0.2">
      <c r="A210" s="71">
        <v>209</v>
      </c>
      <c r="B210" s="26" t="s">
        <v>143</v>
      </c>
      <c r="C210" s="6" t="s">
        <v>656</v>
      </c>
      <c r="D210" s="8" t="s">
        <v>457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">
        <v>4</v>
      </c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"/>
      <c r="AS210" s="35">
        <f>IF(AT210&lt;6,SUM(E210:AR210),SUM(LARGE(E210:AR210,{1;2;3;4;5;6})))</f>
        <v>4</v>
      </c>
      <c r="AT210" s="57">
        <f>COUNT(E210:AR210)</f>
        <v>1</v>
      </c>
      <c r="BN210" s="24"/>
      <c r="BP210" s="24"/>
      <c r="BQ210" s="24"/>
      <c r="BR210" s="24"/>
      <c r="BS210" s="24"/>
      <c r="BT210" s="24"/>
      <c r="BU210" s="24"/>
      <c r="BV210" s="24"/>
    </row>
    <row r="211" spans="1:74" x14ac:dyDescent="0.2">
      <c r="A211" s="71">
        <v>210</v>
      </c>
      <c r="B211" s="26" t="s">
        <v>143</v>
      </c>
      <c r="C211" s="6" t="s">
        <v>271</v>
      </c>
      <c r="D211" s="8" t="s">
        <v>332</v>
      </c>
      <c r="E211" s="8"/>
      <c r="F211" s="8"/>
      <c r="G211" s="8"/>
      <c r="H211" s="8"/>
      <c r="I211" s="8"/>
      <c r="J211" s="8"/>
      <c r="K211" s="8"/>
      <c r="L211" s="8"/>
      <c r="M211" s="8"/>
      <c r="N211" s="8">
        <v>4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1"/>
      <c r="AS211" s="35">
        <f>IF(AT211&lt;6,SUM(E211:AR211),SUM(LARGE(E211:AR211,{1;2;3;4;5;6})))</f>
        <v>4</v>
      </c>
      <c r="AT211" s="57">
        <f>COUNT(E211:AR211)</f>
        <v>1</v>
      </c>
      <c r="BN211" s="22"/>
      <c r="BP211" s="22"/>
      <c r="BQ211" s="22"/>
      <c r="BR211" s="22"/>
      <c r="BS211" s="22"/>
      <c r="BT211" s="22"/>
      <c r="BU211" s="22"/>
      <c r="BV211" s="24"/>
    </row>
    <row r="212" spans="1:74" x14ac:dyDescent="0.2">
      <c r="A212" s="71">
        <v>211</v>
      </c>
      <c r="B212" s="26" t="s">
        <v>143</v>
      </c>
      <c r="C212" s="6" t="s">
        <v>561</v>
      </c>
      <c r="D212" s="8" t="s">
        <v>436</v>
      </c>
      <c r="E212" s="89"/>
      <c r="F212" s="89"/>
      <c r="G212" s="89"/>
      <c r="H212" s="89"/>
      <c r="I212" s="29">
        <v>4</v>
      </c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1"/>
      <c r="AS212" s="35">
        <f>IF(AT212&lt;6,SUM(E212:AR212),SUM(LARGE(E212:AR212,{1;2;3;4;5;6})))</f>
        <v>4</v>
      </c>
      <c r="AT212" s="57">
        <f>COUNT(E212:AR212)</f>
        <v>1</v>
      </c>
      <c r="BN212" s="22"/>
      <c r="BP212" s="22"/>
      <c r="BQ212" s="22"/>
      <c r="BR212" s="22"/>
      <c r="BS212" s="22"/>
      <c r="BT212" s="22"/>
      <c r="BU212" s="22"/>
      <c r="BV212" s="24"/>
    </row>
    <row r="213" spans="1:74" x14ac:dyDescent="0.2">
      <c r="A213" s="71">
        <v>212</v>
      </c>
      <c r="B213" s="26" t="s">
        <v>143</v>
      </c>
      <c r="C213" s="6" t="s">
        <v>561</v>
      </c>
      <c r="D213" s="8" t="s">
        <v>600</v>
      </c>
      <c r="E213" s="1"/>
      <c r="F213" s="1"/>
      <c r="G213" s="1"/>
      <c r="H213" s="1"/>
      <c r="I213" s="1">
        <v>4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35">
        <f>IF(AT213&lt;6,SUM(E213:AR213),SUM(LARGE(E213:AR213,{1;2;3;4;5;6})))</f>
        <v>4</v>
      </c>
      <c r="AT213" s="57">
        <f>COUNT(E213:AR213)</f>
        <v>1</v>
      </c>
      <c r="BN213" s="22"/>
      <c r="BP213" s="22"/>
      <c r="BQ213" s="22"/>
      <c r="BR213" s="22"/>
      <c r="BS213" s="22"/>
      <c r="BT213" s="22"/>
      <c r="BU213" s="22"/>
      <c r="BV213" s="24"/>
    </row>
    <row r="214" spans="1:74" s="24" customFormat="1" x14ac:dyDescent="0.2">
      <c r="A214" s="71">
        <v>213</v>
      </c>
      <c r="B214" s="26" t="s">
        <v>143</v>
      </c>
      <c r="C214" s="6" t="s">
        <v>657</v>
      </c>
      <c r="D214" s="8" t="s">
        <v>649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>
        <v>4</v>
      </c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35">
        <f>IF(AT214&lt;6,SUM(E214:AR214),SUM(LARGE(E214:AR214,{1;2;3;4;5;6})))</f>
        <v>4</v>
      </c>
      <c r="AT214" s="57">
        <f>COUNT(E214:AR214)</f>
        <v>1</v>
      </c>
      <c r="BN214" s="22"/>
      <c r="BP214" s="22"/>
      <c r="BQ214" s="22"/>
      <c r="BR214" s="22"/>
      <c r="BS214" s="22"/>
      <c r="BT214" s="22"/>
      <c r="BU214" s="22"/>
    </row>
    <row r="215" spans="1:74" s="24" customFormat="1" x14ac:dyDescent="0.2">
      <c r="A215" s="71">
        <v>214</v>
      </c>
      <c r="B215" s="26" t="s">
        <v>143</v>
      </c>
      <c r="C215" s="6"/>
      <c r="D215" s="8" t="s">
        <v>791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>
        <v>4</v>
      </c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1"/>
      <c r="AS215" s="35">
        <f>IF(AT215&lt;6,SUM(E215:AR215),SUM(LARGE(E215:AR215,{1;2;3;4;5;6})))</f>
        <v>4</v>
      </c>
      <c r="AT215" s="57">
        <f>COUNT(E215:AR215)</f>
        <v>1</v>
      </c>
      <c r="BN215" s="22"/>
      <c r="BP215" s="22"/>
      <c r="BQ215" s="22"/>
      <c r="BR215" s="22"/>
      <c r="BS215" s="22"/>
      <c r="BT215" s="22"/>
      <c r="BU215" s="22"/>
    </row>
    <row r="216" spans="1:74" s="24" customFormat="1" x14ac:dyDescent="0.2">
      <c r="A216" s="71">
        <v>215</v>
      </c>
      <c r="B216" s="26" t="s">
        <v>143</v>
      </c>
      <c r="C216" s="6" t="s">
        <v>271</v>
      </c>
      <c r="D216" s="8" t="s">
        <v>937</v>
      </c>
      <c r="E216" s="1"/>
      <c r="F216" s="1"/>
      <c r="G216" s="1"/>
      <c r="H216" s="1"/>
      <c r="I216" s="1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">
        <v>4</v>
      </c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"/>
      <c r="AS216" s="35">
        <f>IF(AT216&lt;6,SUM(E216:AR216),SUM(LARGE(E216:AR216,{1;2;3;4;5;6})))</f>
        <v>4</v>
      </c>
      <c r="AT216" s="57">
        <f>COUNT(E216:AR216)</f>
        <v>1</v>
      </c>
      <c r="BN216" s="22"/>
      <c r="BP216" s="22"/>
      <c r="BQ216" s="22"/>
      <c r="BR216" s="22"/>
      <c r="BS216" s="22"/>
      <c r="BT216" s="22"/>
      <c r="BU216" s="22"/>
    </row>
    <row r="217" spans="1:74" s="24" customFormat="1" x14ac:dyDescent="0.2">
      <c r="A217" s="71">
        <v>216</v>
      </c>
      <c r="B217" s="26" t="s">
        <v>143</v>
      </c>
      <c r="C217" s="6"/>
      <c r="D217" s="8" t="s">
        <v>711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>
        <v>4</v>
      </c>
      <c r="AP217" s="52"/>
      <c r="AQ217" s="52"/>
      <c r="AR217" s="1"/>
      <c r="AS217" s="35">
        <f>IF(AT217&lt;6,SUM(E217:AR217),SUM(LARGE(E217:AR217,{1;2;3;4;5;6})))</f>
        <v>4</v>
      </c>
      <c r="AT217" s="57">
        <f>COUNT(E217:AR217)</f>
        <v>1</v>
      </c>
      <c r="BN217" s="22"/>
      <c r="BP217" s="22"/>
      <c r="BQ217" s="22"/>
      <c r="BR217" s="22"/>
      <c r="BS217" s="22"/>
      <c r="BT217" s="22"/>
      <c r="BU217" s="22"/>
    </row>
    <row r="218" spans="1:74" s="24" customFormat="1" x14ac:dyDescent="0.2">
      <c r="A218" s="71">
        <v>217</v>
      </c>
      <c r="B218" s="26" t="s">
        <v>143</v>
      </c>
      <c r="C218" s="6"/>
      <c r="D218" s="8" t="s">
        <v>1032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>
        <v>4</v>
      </c>
      <c r="AP218" s="9"/>
      <c r="AQ218" s="9"/>
      <c r="AR218" s="1"/>
      <c r="AS218" s="35">
        <f>IF(AT218&lt;6,SUM(E218:AR218),SUM(LARGE(E218:AR218,{1;2;3;4;5;6})))</f>
        <v>4</v>
      </c>
      <c r="AT218" s="57">
        <f>COUNT(E218:AR218)</f>
        <v>1</v>
      </c>
      <c r="BN218" s="22"/>
      <c r="BP218" s="22"/>
      <c r="BQ218" s="22"/>
      <c r="BR218" s="22"/>
      <c r="BS218" s="22"/>
      <c r="BT218" s="22"/>
      <c r="BU218" s="22"/>
    </row>
    <row r="219" spans="1:74" s="24" customFormat="1" x14ac:dyDescent="0.2">
      <c r="A219" s="71">
        <v>218</v>
      </c>
      <c r="B219" s="26" t="s">
        <v>143</v>
      </c>
      <c r="C219" s="6"/>
      <c r="D219" s="8" t="s">
        <v>798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>
        <v>4</v>
      </c>
      <c r="AP219" s="1"/>
      <c r="AQ219" s="1"/>
      <c r="AR219" s="1"/>
      <c r="AS219" s="35">
        <f>IF(AT219&lt;6,SUM(E219:AR219),SUM(LARGE(E219:AR219,{1;2;3;4;5;6})))</f>
        <v>4</v>
      </c>
      <c r="AT219" s="57">
        <f>COUNT(E219:AR219)</f>
        <v>1</v>
      </c>
      <c r="BN219" s="22"/>
      <c r="BP219" s="22"/>
      <c r="BQ219" s="22"/>
      <c r="BR219" s="22"/>
      <c r="BS219" s="22"/>
      <c r="BT219" s="22"/>
      <c r="BU219" s="22"/>
    </row>
    <row r="220" spans="1:74" s="24" customFormat="1" x14ac:dyDescent="0.2">
      <c r="A220" s="71">
        <v>219</v>
      </c>
      <c r="B220" s="26" t="s">
        <v>143</v>
      </c>
      <c r="C220" s="6" t="s">
        <v>153</v>
      </c>
      <c r="D220" s="8" t="s">
        <v>501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2">
        <v>3</v>
      </c>
      <c r="AP220" s="54"/>
      <c r="AQ220" s="54"/>
      <c r="AR220" s="1"/>
      <c r="AS220" s="35">
        <f>IF(AT220&lt;6,SUM(E220:AR220),SUM(LARGE(E220:AR220,{1;2;3;4;5;6})))</f>
        <v>3</v>
      </c>
      <c r="AT220" s="57">
        <f>COUNT(E220:AR220)</f>
        <v>1</v>
      </c>
      <c r="BN220" s="22"/>
      <c r="BP220" s="22"/>
      <c r="BQ220" s="22"/>
      <c r="BR220" s="22"/>
      <c r="BS220" s="22"/>
      <c r="BT220" s="22"/>
      <c r="BU220" s="22"/>
    </row>
    <row r="221" spans="1:74" s="24" customFormat="1" x14ac:dyDescent="0.2">
      <c r="A221" s="71">
        <v>220</v>
      </c>
      <c r="B221" s="26" t="s">
        <v>143</v>
      </c>
      <c r="C221" s="6"/>
      <c r="D221" s="8" t="s">
        <v>1070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">
        <v>3</v>
      </c>
      <c r="AP221" s="19"/>
      <c r="AQ221" s="19"/>
      <c r="AR221" s="1"/>
      <c r="AS221" s="35">
        <f>IF(AT221&lt;6,SUM(E221:AR221),SUM(LARGE(E221:AR221,{1;2;3;4;5;6})))</f>
        <v>3</v>
      </c>
      <c r="AT221" s="57">
        <f>COUNT(E221:AR221)</f>
        <v>1</v>
      </c>
      <c r="BN221" s="22"/>
      <c r="BP221" s="22"/>
      <c r="BQ221" s="22"/>
      <c r="BR221" s="22"/>
      <c r="BS221" s="22"/>
      <c r="BT221" s="22"/>
      <c r="BU221" s="22"/>
    </row>
    <row r="222" spans="1:74" s="24" customFormat="1" x14ac:dyDescent="0.2">
      <c r="A222" s="71">
        <v>221</v>
      </c>
      <c r="B222" s="26" t="s">
        <v>143</v>
      </c>
      <c r="C222" s="6"/>
      <c r="D222" s="8" t="s">
        <v>1026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>
        <v>3</v>
      </c>
      <c r="AP222" s="52"/>
      <c r="AQ222" s="52"/>
      <c r="AR222" s="52"/>
      <c r="AS222" s="35">
        <f>IF(AT222&lt;6,SUM(E222:AR222),SUM(LARGE(E222:AR222,{1;2;3;4;5;6})))</f>
        <v>3</v>
      </c>
      <c r="AT222" s="57">
        <f>COUNT(E222:AR222)</f>
        <v>1</v>
      </c>
      <c r="BN222" s="22"/>
      <c r="BP222" s="22"/>
      <c r="BQ222" s="22"/>
      <c r="BR222" s="22"/>
      <c r="BS222" s="22"/>
      <c r="BT222" s="22"/>
      <c r="BU222" s="22"/>
    </row>
    <row r="223" spans="1:74" s="24" customFormat="1" x14ac:dyDescent="0.2">
      <c r="A223" s="71">
        <v>222</v>
      </c>
      <c r="B223" s="26" t="s">
        <v>143</v>
      </c>
      <c r="C223" s="6"/>
      <c r="D223" s="8" t="s">
        <v>497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4">
        <v>0</v>
      </c>
      <c r="AN223" s="54">
        <v>0</v>
      </c>
      <c r="AO223" s="52">
        <v>0</v>
      </c>
      <c r="AP223" s="54"/>
      <c r="AQ223" s="54"/>
      <c r="AR223" s="52"/>
      <c r="AS223" s="35">
        <f>IF(AT223&lt;6,SUM(E223:AR223),SUM(LARGE(E223:AR223,{1;2;3;4;5;6})))</f>
        <v>0</v>
      </c>
      <c r="AT223" s="57">
        <f>COUNT(E223:AR223)</f>
        <v>3</v>
      </c>
      <c r="BN223" s="22"/>
      <c r="BP223" s="22"/>
      <c r="BQ223" s="22"/>
      <c r="BR223" s="22"/>
      <c r="BS223" s="22"/>
      <c r="BT223" s="22"/>
      <c r="BU223" s="22"/>
    </row>
    <row r="224" spans="1:74" s="24" customFormat="1" x14ac:dyDescent="0.2">
      <c r="A224" s="71">
        <v>223</v>
      </c>
      <c r="B224" s="26" t="s">
        <v>200</v>
      </c>
      <c r="C224" s="6" t="s">
        <v>271</v>
      </c>
      <c r="D224" s="8" t="s">
        <v>244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>
        <v>0</v>
      </c>
      <c r="AH224" s="18"/>
      <c r="AI224" s="18"/>
      <c r="AJ224" s="18"/>
      <c r="AK224" s="18"/>
      <c r="AL224" s="18"/>
      <c r="AM224" s="18"/>
      <c r="AN224" s="18">
        <v>0</v>
      </c>
      <c r="AO224" s="18">
        <v>0</v>
      </c>
      <c r="AP224" s="18"/>
      <c r="AQ224" s="18"/>
      <c r="AR224" s="1"/>
      <c r="AS224" s="35">
        <f>IF(AT224&lt;6,SUM(E224:AR224),SUM(LARGE(E224:AR224,{1;2;3;4;5;6})))</f>
        <v>0</v>
      </c>
      <c r="AT224" s="57">
        <f>COUNT(E224:AR224)</f>
        <v>3</v>
      </c>
      <c r="BN224" s="22"/>
      <c r="BP224" s="22"/>
      <c r="BQ224" s="22"/>
      <c r="BR224" s="22"/>
      <c r="BS224" s="22"/>
      <c r="BT224" s="22"/>
      <c r="BU224" s="22"/>
    </row>
    <row r="225" spans="1:73" s="24" customFormat="1" x14ac:dyDescent="0.2">
      <c r="A225" s="71">
        <v>224</v>
      </c>
      <c r="B225" s="26" t="s">
        <v>143</v>
      </c>
      <c r="C225" s="6" t="s">
        <v>150</v>
      </c>
      <c r="D225" s="8" t="s">
        <v>261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>
        <v>0</v>
      </c>
      <c r="W225" s="18"/>
      <c r="X225" s="18">
        <v>0</v>
      </c>
      <c r="Y225" s="18"/>
      <c r="Z225" s="18"/>
      <c r="AA225" s="18"/>
      <c r="AB225" s="18">
        <v>0</v>
      </c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"/>
      <c r="AS225" s="35">
        <f>IF(AT225&lt;6,SUM(E225:AR225),SUM(LARGE(E225:AR225,{1;2;3;4;5;6})))</f>
        <v>0</v>
      </c>
      <c r="AT225" s="57">
        <f>COUNT(E225:AR225)</f>
        <v>3</v>
      </c>
      <c r="BN225" s="22"/>
      <c r="BP225" s="22"/>
      <c r="BQ225" s="22"/>
      <c r="BR225" s="22"/>
      <c r="BS225" s="22"/>
      <c r="BT225" s="22"/>
      <c r="BU225" s="22"/>
    </row>
    <row r="226" spans="1:73" s="24" customFormat="1" x14ac:dyDescent="0.2">
      <c r="A226" s="71">
        <v>225</v>
      </c>
      <c r="B226" s="26" t="s">
        <v>143</v>
      </c>
      <c r="C226" s="6" t="s">
        <v>561</v>
      </c>
      <c r="D226" s="8" t="s">
        <v>440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18"/>
      <c r="T226" s="9"/>
      <c r="U226" s="9"/>
      <c r="V226" s="18">
        <v>0</v>
      </c>
      <c r="W226" s="18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8">
        <v>0</v>
      </c>
      <c r="AJ226" s="18"/>
      <c r="AK226" s="18"/>
      <c r="AL226" s="9"/>
      <c r="AM226" s="9"/>
      <c r="AN226" s="9"/>
      <c r="AO226" s="9"/>
      <c r="AP226" s="9"/>
      <c r="AQ226" s="9"/>
      <c r="AR226" s="1"/>
      <c r="AS226" s="35">
        <f>IF(AT226&lt;6,SUM(E226:AR226),SUM(LARGE(E226:AR226,{1;2;3;4;5;6})))</f>
        <v>0</v>
      </c>
      <c r="AT226" s="57">
        <f>COUNT(E226:AR226)</f>
        <v>2</v>
      </c>
      <c r="BN226" s="22"/>
      <c r="BP226" s="22"/>
      <c r="BQ226" s="22"/>
      <c r="BR226" s="22"/>
      <c r="BS226" s="22"/>
      <c r="BT226" s="22"/>
      <c r="BU226" s="22"/>
    </row>
    <row r="227" spans="1:73" s="24" customFormat="1" x14ac:dyDescent="0.2">
      <c r="A227" s="71">
        <v>226</v>
      </c>
      <c r="B227" s="26" t="s">
        <v>143</v>
      </c>
      <c r="C227" s="6" t="s">
        <v>561</v>
      </c>
      <c r="D227" s="8" t="s">
        <v>116</v>
      </c>
      <c r="E227" s="1"/>
      <c r="F227" s="1"/>
      <c r="G227" s="1"/>
      <c r="H227" s="1"/>
      <c r="I227" s="1"/>
      <c r="J227" s="19">
        <v>0</v>
      </c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>
        <v>0</v>
      </c>
      <c r="AJ227" s="19"/>
      <c r="AK227" s="19"/>
      <c r="AL227" s="19"/>
      <c r="AM227" s="19"/>
      <c r="AN227" s="19"/>
      <c r="AO227" s="19"/>
      <c r="AP227" s="19"/>
      <c r="AQ227" s="19"/>
      <c r="AR227" s="1"/>
      <c r="AS227" s="35">
        <f>IF(AT227&lt;6,SUM(E227:AR227),SUM(LARGE(E227:AR227,{1;2;3;4;5;6})))</f>
        <v>0</v>
      </c>
      <c r="AT227" s="57">
        <f>COUNT(E227:AR227)</f>
        <v>2</v>
      </c>
      <c r="BN227" s="22"/>
      <c r="BP227" s="22"/>
      <c r="BQ227" s="22"/>
      <c r="BR227" s="22"/>
      <c r="BS227" s="22"/>
      <c r="BT227" s="22"/>
      <c r="BU227" s="22"/>
    </row>
    <row r="228" spans="1:73" s="24" customFormat="1" x14ac:dyDescent="0.2">
      <c r="A228" s="71">
        <v>227</v>
      </c>
      <c r="B228" s="26" t="s">
        <v>200</v>
      </c>
      <c r="C228" s="6" t="s">
        <v>145</v>
      </c>
      <c r="D228" s="8" t="s">
        <v>891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9">
        <v>0</v>
      </c>
      <c r="AN228" s="19">
        <v>0</v>
      </c>
      <c r="AO228" s="19"/>
      <c r="AP228" s="19"/>
      <c r="AQ228" s="19"/>
      <c r="AR228" s="52"/>
      <c r="AS228" s="35">
        <f>IF(AT228&lt;6,SUM(E228:AR228),SUM(LARGE(E228:AR228,{1;2;3;4;5;6})))</f>
        <v>0</v>
      </c>
      <c r="AT228" s="57">
        <f>COUNT(E228:AR228)</f>
        <v>2</v>
      </c>
      <c r="BN228" s="22"/>
      <c r="BP228" s="22"/>
      <c r="BQ228" s="22"/>
      <c r="BR228" s="22"/>
      <c r="BS228" s="22"/>
      <c r="BT228" s="22"/>
      <c r="BU228" s="22"/>
    </row>
    <row r="229" spans="1:73" s="24" customFormat="1" x14ac:dyDescent="0.2">
      <c r="A229" s="71">
        <v>228</v>
      </c>
      <c r="B229" s="26" t="s">
        <v>143</v>
      </c>
      <c r="C229" s="6"/>
      <c r="D229" s="8" t="s">
        <v>905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>
        <v>0</v>
      </c>
      <c r="AP229" s="29"/>
      <c r="AQ229" s="29"/>
      <c r="AR229" s="1"/>
      <c r="AS229" s="35">
        <f>IF(AT229&lt;6,SUM(E229:AR229),SUM(LARGE(E229:AR229,{1;2;3;4;5;6})))</f>
        <v>0</v>
      </c>
      <c r="AT229" s="57">
        <f>COUNT(E229:AR229)</f>
        <v>1</v>
      </c>
      <c r="BN229" s="22"/>
      <c r="BP229" s="22"/>
      <c r="BQ229" s="22"/>
      <c r="BR229" s="22"/>
      <c r="BS229" s="22"/>
      <c r="BT229" s="22"/>
      <c r="BU229" s="22"/>
    </row>
    <row r="230" spans="1:73" s="24" customFormat="1" x14ac:dyDescent="0.2">
      <c r="A230" s="71">
        <v>229</v>
      </c>
      <c r="B230" s="26" t="s">
        <v>143</v>
      </c>
      <c r="C230" s="6" t="s">
        <v>153</v>
      </c>
      <c r="D230" s="8" t="s">
        <v>494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9">
        <v>0</v>
      </c>
      <c r="AP230" s="1"/>
      <c r="AQ230" s="1"/>
      <c r="AR230" s="1"/>
      <c r="AS230" s="35">
        <f>IF(AT230&lt;6,SUM(E230:AR230),SUM(LARGE(E230:AR230,{1;2;3;4;5;6})))</f>
        <v>0</v>
      </c>
      <c r="AT230" s="57">
        <f>COUNT(E230:AR230)</f>
        <v>1</v>
      </c>
      <c r="BN230" s="22"/>
      <c r="BP230" s="22"/>
      <c r="BQ230" s="22"/>
      <c r="BR230" s="22"/>
      <c r="BS230" s="22"/>
      <c r="BT230" s="22"/>
      <c r="BU230" s="22"/>
    </row>
    <row r="231" spans="1:73" s="24" customFormat="1" x14ac:dyDescent="0.2">
      <c r="A231" s="71">
        <v>230</v>
      </c>
      <c r="B231" s="26" t="s">
        <v>143</v>
      </c>
      <c r="C231" s="8"/>
      <c r="D231" s="8" t="s">
        <v>1022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>
        <v>0</v>
      </c>
      <c r="AP231" s="52"/>
      <c r="AQ231" s="52"/>
      <c r="AR231" s="52"/>
      <c r="AS231" s="35">
        <f>IF(AT231&lt;6,SUM(E231:AR231),SUM(LARGE(E231:AR231,{1;2;3;4;5;6})))</f>
        <v>0</v>
      </c>
      <c r="AT231" s="57">
        <f>COUNT(E231:AR231)</f>
        <v>1</v>
      </c>
      <c r="BN231" s="22"/>
      <c r="BP231" s="22"/>
      <c r="BQ231" s="22"/>
      <c r="BR231" s="22"/>
      <c r="BS231" s="22"/>
      <c r="BT231" s="22"/>
      <c r="BU231" s="22"/>
    </row>
    <row r="232" spans="1:73" s="24" customFormat="1" x14ac:dyDescent="0.2">
      <c r="A232" s="71">
        <v>231</v>
      </c>
      <c r="B232" s="26" t="s">
        <v>143</v>
      </c>
      <c r="C232" s="6"/>
      <c r="D232" s="8" t="s">
        <v>495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9">
        <v>0</v>
      </c>
      <c r="AP232" s="1"/>
      <c r="AQ232" s="1"/>
      <c r="AR232" s="1"/>
      <c r="AS232" s="35">
        <f>IF(AT232&lt;6,SUM(E232:AR232),SUM(LARGE(E232:AR232,{1;2;3;4;5;6})))</f>
        <v>0</v>
      </c>
      <c r="AT232" s="57">
        <f>COUNT(E232:AR232)</f>
        <v>1</v>
      </c>
      <c r="BN232" s="22"/>
      <c r="BP232" s="22"/>
      <c r="BQ232" s="22"/>
      <c r="BR232" s="22"/>
      <c r="BS232" s="22"/>
      <c r="BT232" s="22"/>
      <c r="BU232" s="22"/>
    </row>
    <row r="233" spans="1:73" s="24" customFormat="1" x14ac:dyDescent="0.2">
      <c r="A233" s="71">
        <v>232</v>
      </c>
      <c r="B233" s="26" t="s">
        <v>143</v>
      </c>
      <c r="C233" s="6"/>
      <c r="D233" s="8" t="s">
        <v>1025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9">
        <v>0</v>
      </c>
      <c r="AP233" s="1"/>
      <c r="AQ233" s="1"/>
      <c r="AR233" s="52"/>
      <c r="AS233" s="35">
        <f>IF(AT233&lt;6,SUM(E233:AR233),SUM(LARGE(E233:AR233,{1;2;3;4;5;6})))</f>
        <v>0</v>
      </c>
      <c r="AT233" s="57">
        <f>COUNT(E233:AR233)</f>
        <v>1</v>
      </c>
      <c r="BN233" s="22"/>
      <c r="BP233" s="22"/>
      <c r="BQ233" s="22"/>
      <c r="BR233" s="22"/>
      <c r="BS233" s="22"/>
      <c r="BT233" s="22"/>
      <c r="BU233" s="22"/>
    </row>
    <row r="234" spans="1:73" s="24" customFormat="1" x14ac:dyDescent="0.2">
      <c r="A234" s="71">
        <v>233</v>
      </c>
      <c r="B234" s="26" t="s">
        <v>146</v>
      </c>
      <c r="C234" s="6"/>
      <c r="D234" s="6" t="s">
        <v>662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54">
        <v>0</v>
      </c>
      <c r="Q234" s="54"/>
      <c r="R234" s="54"/>
      <c r="S234" s="54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1"/>
      <c r="AS234" s="35">
        <f>IF(AT234&lt;6,SUM(E234:AR234),SUM(LARGE(E234:AR234,{1;2;3;4;5;6})))</f>
        <v>0</v>
      </c>
      <c r="AT234" s="57">
        <f>COUNT(E234:AR234)</f>
        <v>1</v>
      </c>
      <c r="BN234" s="22"/>
      <c r="BP234" s="22"/>
      <c r="BQ234" s="22"/>
      <c r="BR234" s="22"/>
      <c r="BS234" s="22"/>
      <c r="BT234" s="22"/>
      <c r="BU234" s="22"/>
    </row>
    <row r="235" spans="1:73" s="24" customFormat="1" x14ac:dyDescent="0.2">
      <c r="A235" s="71">
        <v>234</v>
      </c>
      <c r="B235" s="26" t="s">
        <v>143</v>
      </c>
      <c r="C235" s="6" t="s">
        <v>210</v>
      </c>
      <c r="D235" s="8" t="s">
        <v>168</v>
      </c>
      <c r="E235" s="1"/>
      <c r="F235" s="1"/>
      <c r="G235" s="1"/>
      <c r="H235" s="1"/>
      <c r="I235" s="1"/>
      <c r="J235" s="1"/>
      <c r="K235" s="1"/>
      <c r="L235" s="1"/>
      <c r="M235" s="1"/>
      <c r="N235" s="19">
        <v>0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35">
        <f>IF(AT235&lt;6,SUM(E235:AR235),SUM(LARGE(E235:AR235,{1;2;3;4;5;6})))</f>
        <v>0</v>
      </c>
      <c r="AT235" s="57">
        <f>COUNT(E235:AR235)</f>
        <v>1</v>
      </c>
      <c r="BN235" s="22"/>
      <c r="BP235" s="22"/>
      <c r="BQ235" s="22"/>
      <c r="BR235" s="22"/>
      <c r="BS235" s="22"/>
      <c r="BT235" s="22"/>
      <c r="BU235" s="22"/>
    </row>
    <row r="236" spans="1:73" s="24" customFormat="1" x14ac:dyDescent="0.2">
      <c r="A236" s="71">
        <v>235</v>
      </c>
      <c r="B236" s="26" t="s">
        <v>143</v>
      </c>
      <c r="C236" s="6" t="s">
        <v>144</v>
      </c>
      <c r="D236" s="8" t="s">
        <v>111</v>
      </c>
      <c r="E236" s="1"/>
      <c r="F236" s="1"/>
      <c r="G236" s="1"/>
      <c r="H236" s="1"/>
      <c r="I236" s="1"/>
      <c r="J236" s="1"/>
      <c r="K236" s="1"/>
      <c r="L236" s="1"/>
      <c r="M236" s="19">
        <v>0</v>
      </c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"/>
      <c r="AS236" s="35">
        <f>IF(AT236&lt;6,SUM(E236:AR236),SUM(LARGE(E236:AR236,{1;2;3;4;5;6})))</f>
        <v>0</v>
      </c>
      <c r="AT236" s="57">
        <f>COUNT(E236:AR236)</f>
        <v>1</v>
      </c>
      <c r="BN236" s="22"/>
      <c r="BP236" s="22"/>
      <c r="BQ236" s="22"/>
      <c r="BR236" s="22"/>
      <c r="BS236" s="22"/>
      <c r="BT236" s="22"/>
      <c r="BU236" s="22"/>
    </row>
    <row r="237" spans="1:73" s="24" customFormat="1" x14ac:dyDescent="0.2">
      <c r="A237" s="71">
        <v>236</v>
      </c>
      <c r="B237" s="26" t="s">
        <v>143</v>
      </c>
      <c r="C237" s="6" t="s">
        <v>144</v>
      </c>
      <c r="D237" s="8" t="s">
        <v>550</v>
      </c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>
        <v>0</v>
      </c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2"/>
      <c r="AS237" s="35">
        <f>IF(AT237&lt;6,SUM(E237:AR237),SUM(LARGE(E237:AR237,{1;2;3;4;5;6})))</f>
        <v>0</v>
      </c>
      <c r="AT237" s="57">
        <f>COUNT(E237:AR237)</f>
        <v>1</v>
      </c>
      <c r="BN237" s="22"/>
      <c r="BP237" s="22"/>
      <c r="BQ237" s="22"/>
      <c r="BR237" s="22"/>
      <c r="BS237" s="22"/>
      <c r="BT237" s="22"/>
      <c r="BU237" s="22"/>
    </row>
    <row r="238" spans="1:73" s="24" customFormat="1" x14ac:dyDescent="0.2">
      <c r="A238" s="71">
        <v>237</v>
      </c>
      <c r="B238" s="26" t="s">
        <v>143</v>
      </c>
      <c r="C238" s="6" t="s">
        <v>561</v>
      </c>
      <c r="D238" s="8" t="s">
        <v>398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88">
        <v>0</v>
      </c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1"/>
      <c r="AS238" s="35">
        <f>IF(AT238&lt;6,SUM(E238:AR238),SUM(LARGE(E238:AR238,{1;2;3;4;5;6})))</f>
        <v>0</v>
      </c>
      <c r="AT238" s="57">
        <f>COUNT(E238:AR238)</f>
        <v>1</v>
      </c>
      <c r="BN238" s="22"/>
      <c r="BP238" s="22"/>
      <c r="BQ238" s="22"/>
      <c r="BR238" s="22"/>
      <c r="BS238" s="22"/>
      <c r="BT238" s="22"/>
      <c r="BU238" s="22"/>
    </row>
    <row r="239" spans="1:73" s="24" customFormat="1" x14ac:dyDescent="0.2">
      <c r="A239" s="71">
        <v>238</v>
      </c>
      <c r="B239" s="26" t="s">
        <v>143</v>
      </c>
      <c r="C239" s="6" t="s">
        <v>561</v>
      </c>
      <c r="D239" s="8" t="s">
        <v>615</v>
      </c>
      <c r="E239" s="1"/>
      <c r="F239" s="1"/>
      <c r="G239" s="1"/>
      <c r="H239" s="1"/>
      <c r="I239" s="1"/>
      <c r="J239" s="19">
        <v>0</v>
      </c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52"/>
      <c r="AS239" s="35">
        <f>IF(AT239&lt;6,SUM(E239:AR239),SUM(LARGE(E239:AR239,{1;2;3;4;5;6})))</f>
        <v>0</v>
      </c>
      <c r="AT239" s="57">
        <f>COUNT(E239:AR239)</f>
        <v>1</v>
      </c>
      <c r="BN239" s="22"/>
      <c r="BP239" s="22"/>
      <c r="BQ239" s="22"/>
      <c r="BR239" s="22"/>
      <c r="BS239" s="22"/>
      <c r="BT239" s="22"/>
      <c r="BU239" s="22"/>
    </row>
    <row r="240" spans="1:73" s="24" customFormat="1" x14ac:dyDescent="0.2">
      <c r="A240" s="71">
        <v>239</v>
      </c>
      <c r="B240" s="26" t="s">
        <v>143</v>
      </c>
      <c r="C240" s="6" t="s">
        <v>561</v>
      </c>
      <c r="D240" s="8" t="s">
        <v>623</v>
      </c>
      <c r="E240" s="29"/>
      <c r="F240" s="29"/>
      <c r="G240" s="29"/>
      <c r="H240" s="29"/>
      <c r="I240" s="29"/>
      <c r="J240" s="29"/>
      <c r="K240" s="89">
        <v>0</v>
      </c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1"/>
      <c r="AS240" s="35">
        <f>IF(AT240&lt;6,SUM(E240:AR240),SUM(LARGE(E240:AR240,{1;2;3;4;5;6})))</f>
        <v>0</v>
      </c>
      <c r="AT240" s="57">
        <f>COUNT(E240:AR240)</f>
        <v>1</v>
      </c>
      <c r="BN240" s="22"/>
      <c r="BP240" s="22"/>
      <c r="BQ240" s="22"/>
      <c r="BR240" s="22"/>
      <c r="BS240" s="22"/>
      <c r="BT240" s="22"/>
      <c r="BU240" s="22"/>
    </row>
    <row r="241" spans="1:73" s="24" customFormat="1" x14ac:dyDescent="0.2">
      <c r="A241" s="71">
        <v>240</v>
      </c>
      <c r="B241" s="26" t="s">
        <v>143</v>
      </c>
      <c r="C241" s="6" t="s">
        <v>561</v>
      </c>
      <c r="D241" s="8" t="s">
        <v>652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9">
        <v>0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"/>
      <c r="AS241" s="35">
        <f>IF(AT241&lt;6,SUM(E241:AR241),SUM(LARGE(E241:AR241,{1;2;3;4;5;6})))</f>
        <v>0</v>
      </c>
      <c r="AT241" s="57">
        <f>COUNT(E241:AR241)</f>
        <v>1</v>
      </c>
      <c r="BN241" s="22"/>
      <c r="BP241" s="22"/>
      <c r="BQ241" s="22"/>
      <c r="BR241" s="22"/>
      <c r="BS241" s="22"/>
      <c r="BT241" s="22"/>
      <c r="BU241" s="22"/>
    </row>
    <row r="242" spans="1:73" s="24" customFormat="1" x14ac:dyDescent="0.2">
      <c r="A242" s="71">
        <v>241</v>
      </c>
      <c r="B242" s="26" t="s">
        <v>143</v>
      </c>
      <c r="C242" s="6" t="s">
        <v>150</v>
      </c>
      <c r="D242" s="8" t="s">
        <v>330</v>
      </c>
      <c r="E242" s="54"/>
      <c r="F242" s="54"/>
      <c r="G242" s="54"/>
      <c r="H242" s="54"/>
      <c r="I242" s="54"/>
      <c r="J242" s="54"/>
      <c r="K242" s="54">
        <v>0</v>
      </c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2"/>
      <c r="AS242" s="35">
        <f>IF(AT242&lt;6,SUM(E242:AR242),SUM(LARGE(E242:AR242,{1;2;3;4;5;6})))</f>
        <v>0</v>
      </c>
      <c r="AT242" s="57">
        <f>COUNT(E242:AR242)</f>
        <v>1</v>
      </c>
      <c r="BN242" s="22"/>
      <c r="BP242" s="22"/>
      <c r="BQ242" s="22"/>
      <c r="BR242" s="22"/>
      <c r="BS242" s="22"/>
      <c r="BT242" s="22"/>
      <c r="BU242" s="22"/>
    </row>
    <row r="243" spans="1:73" s="24" customFormat="1" x14ac:dyDescent="0.2">
      <c r="A243" s="71">
        <v>242</v>
      </c>
      <c r="B243" s="26" t="s">
        <v>143</v>
      </c>
      <c r="C243" s="6" t="s">
        <v>397</v>
      </c>
      <c r="D243" s="8" t="s">
        <v>602</v>
      </c>
      <c r="E243" s="18"/>
      <c r="F243" s="18"/>
      <c r="G243" s="18"/>
      <c r="H243" s="18"/>
      <c r="I243" s="18"/>
      <c r="J243" s="18">
        <v>0</v>
      </c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52"/>
      <c r="AS243" s="35">
        <f>IF(AT243&lt;6,SUM(E243:AR243),SUM(LARGE(E243:AR243,{1;2;3;4;5;6})))</f>
        <v>0</v>
      </c>
      <c r="AT243" s="57">
        <f>COUNT(E243:AR243)</f>
        <v>1</v>
      </c>
      <c r="BN243" s="22"/>
      <c r="BP243" s="22"/>
      <c r="BQ243" s="22"/>
      <c r="BR243" s="22"/>
      <c r="BS243" s="22"/>
      <c r="BT243" s="22"/>
      <c r="BU243" s="22"/>
    </row>
    <row r="244" spans="1:73" s="24" customFormat="1" x14ac:dyDescent="0.2">
      <c r="A244" s="71">
        <v>243</v>
      </c>
      <c r="B244" s="26" t="s">
        <v>143</v>
      </c>
      <c r="C244" s="6" t="s">
        <v>150</v>
      </c>
      <c r="D244" s="8" t="s">
        <v>260</v>
      </c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>
        <v>0</v>
      </c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2"/>
      <c r="AS244" s="35">
        <f>IF(AT244&lt;6,SUM(E244:AR244),SUM(LARGE(E244:AR244,{1;2;3;4;5;6})))</f>
        <v>0</v>
      </c>
      <c r="AT244" s="57">
        <f>COUNT(E244:AR244)</f>
        <v>1</v>
      </c>
      <c r="BN244" s="22"/>
      <c r="BP244" s="22"/>
      <c r="BQ244" s="22"/>
      <c r="BR244" s="22"/>
      <c r="BS244" s="22"/>
      <c r="BT244" s="22"/>
      <c r="BU244" s="22"/>
    </row>
    <row r="245" spans="1:73" s="24" customFormat="1" x14ac:dyDescent="0.2">
      <c r="A245" s="71">
        <v>244</v>
      </c>
      <c r="B245" s="26" t="s">
        <v>143</v>
      </c>
      <c r="C245" s="6" t="s">
        <v>152</v>
      </c>
      <c r="D245" s="8" t="s">
        <v>6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8">
        <v>0</v>
      </c>
      <c r="S245" s="18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1"/>
      <c r="AS245" s="35">
        <f>IF(AT245&lt;6,SUM(E245:AR245),SUM(LARGE(E245:AR245,{1;2;3;4;5;6})))</f>
        <v>0</v>
      </c>
      <c r="AT245" s="57">
        <f>COUNT(E245:AR245)</f>
        <v>1</v>
      </c>
      <c r="BN245" s="22"/>
      <c r="BP245" s="22"/>
      <c r="BQ245" s="22"/>
      <c r="BR245" s="22"/>
      <c r="BS245" s="22"/>
      <c r="BT245" s="22"/>
      <c r="BU245" s="22"/>
    </row>
    <row r="246" spans="1:73" s="24" customFormat="1" x14ac:dyDescent="0.2">
      <c r="A246" s="71">
        <v>245</v>
      </c>
      <c r="B246" s="26" t="s">
        <v>143</v>
      </c>
      <c r="C246" s="8"/>
      <c r="D246" s="8" t="s">
        <v>509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4">
        <v>0</v>
      </c>
      <c r="S246" s="54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35">
        <f>IF(AT246&lt;6,SUM(E246:AR246),SUM(LARGE(E246:AR246,{1;2;3;4;5;6})))</f>
        <v>0</v>
      </c>
      <c r="AT246" s="57">
        <f>COUNT(E246:AR246)</f>
        <v>1</v>
      </c>
      <c r="BN246" s="22"/>
      <c r="BP246" s="22"/>
      <c r="BQ246" s="22"/>
      <c r="BR246" s="22"/>
      <c r="BS246" s="22"/>
      <c r="BT246" s="22"/>
      <c r="BU246" s="22"/>
    </row>
    <row r="247" spans="1:73" s="24" customFormat="1" x14ac:dyDescent="0.2">
      <c r="A247" s="71">
        <v>246</v>
      </c>
      <c r="B247" s="26" t="s">
        <v>143</v>
      </c>
      <c r="C247" s="6"/>
      <c r="D247" s="8" t="s">
        <v>732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>
        <v>0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35">
        <f>IF(AT247&lt;6,SUM(E247:AR247),SUM(LARGE(E247:AR247,{1;2;3;4;5;6})))</f>
        <v>0</v>
      </c>
      <c r="AT247" s="57">
        <f>COUNT(E247:AR247)</f>
        <v>1</v>
      </c>
      <c r="BN247" s="22"/>
      <c r="BP247" s="22"/>
      <c r="BQ247" s="22"/>
      <c r="BR247" s="22"/>
      <c r="BS247" s="22"/>
      <c r="BT247" s="22"/>
      <c r="BU247" s="22"/>
    </row>
    <row r="248" spans="1:73" s="24" customFormat="1" x14ac:dyDescent="0.2">
      <c r="A248" s="71">
        <v>247</v>
      </c>
      <c r="B248" s="26" t="s">
        <v>143</v>
      </c>
      <c r="C248" s="6"/>
      <c r="D248" s="8" t="s">
        <v>877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9">
        <v>0</v>
      </c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35">
        <f>IF(AT248&lt;6,SUM(E248:AR248),SUM(LARGE(E248:AR248,{1;2;3;4;5;6})))</f>
        <v>0</v>
      </c>
      <c r="AT248" s="57">
        <f>COUNT(E248:AR248)</f>
        <v>1</v>
      </c>
      <c r="BN248" s="22"/>
      <c r="BP248" s="22"/>
      <c r="BQ248" s="22"/>
      <c r="BR248" s="22"/>
      <c r="BS248" s="22"/>
      <c r="BT248" s="22"/>
      <c r="BU248" s="22"/>
    </row>
    <row r="249" spans="1:73" s="24" customFormat="1" x14ac:dyDescent="0.2">
      <c r="A249" s="71">
        <v>248</v>
      </c>
      <c r="B249" s="26" t="s">
        <v>143</v>
      </c>
      <c r="C249" s="6" t="s">
        <v>152</v>
      </c>
      <c r="D249" s="8" t="s">
        <v>198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18">
        <v>0</v>
      </c>
      <c r="AN249" s="18"/>
      <c r="AO249" s="18"/>
      <c r="AP249" s="18"/>
      <c r="AQ249" s="18"/>
      <c r="AR249" s="1"/>
      <c r="AS249" s="35">
        <f>IF(AT249&lt;6,SUM(E249:AR249),SUM(LARGE(E249:AR249,{1;2;3;4;5;6})))</f>
        <v>0</v>
      </c>
      <c r="AT249" s="57">
        <f>COUNT(E249:AR249)</f>
        <v>1</v>
      </c>
      <c r="BN249" s="22"/>
      <c r="BP249" s="22"/>
      <c r="BQ249" s="22"/>
      <c r="BR249" s="22"/>
      <c r="BS249" s="22"/>
      <c r="BT249" s="22"/>
      <c r="BU249" s="22"/>
    </row>
    <row r="250" spans="1:73" s="24" customFormat="1" x14ac:dyDescent="0.2">
      <c r="A250" s="71">
        <v>249</v>
      </c>
      <c r="B250" s="26" t="s">
        <v>143</v>
      </c>
      <c r="C250" s="6" t="s">
        <v>152</v>
      </c>
      <c r="D250" s="8" t="s">
        <v>253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>
        <v>0</v>
      </c>
      <c r="AO250" s="9"/>
      <c r="AP250" s="9"/>
      <c r="AQ250" s="9"/>
      <c r="AR250" s="1"/>
      <c r="AS250" s="35">
        <f>IF(AT250&lt;6,SUM(E250:AR250),SUM(LARGE(E250:AR250,{1;2;3;4;5;6})))</f>
        <v>0</v>
      </c>
      <c r="AT250" s="57">
        <f>COUNT(E250:AR250)</f>
        <v>1</v>
      </c>
      <c r="BN250" s="22"/>
      <c r="BP250" s="22"/>
      <c r="BQ250" s="22"/>
      <c r="BR250" s="22"/>
      <c r="BS250" s="22"/>
      <c r="BT250" s="22"/>
      <c r="BU250" s="22"/>
    </row>
    <row r="251" spans="1:73" s="24" customFormat="1" x14ac:dyDescent="0.2">
      <c r="A251" s="71">
        <v>250</v>
      </c>
      <c r="B251" s="26" t="s">
        <v>143</v>
      </c>
      <c r="C251" s="6"/>
      <c r="D251" s="8" t="s">
        <v>255</v>
      </c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4">
        <v>0</v>
      </c>
      <c r="AQ251" s="52"/>
      <c r="AR251" s="52"/>
      <c r="AS251" s="35">
        <f>IF(AT251&lt;6,SUM(E251:AR251),SUM(LARGE(E251:AR251,{1;2;3;4;5;6})))</f>
        <v>0</v>
      </c>
      <c r="AT251" s="57">
        <f>COUNT(E251:AR251)</f>
        <v>1</v>
      </c>
      <c r="BN251" s="22"/>
      <c r="BP251" s="22"/>
      <c r="BQ251" s="22"/>
      <c r="BR251" s="22"/>
      <c r="BS251" s="22"/>
      <c r="BT251" s="22"/>
      <c r="BU251" s="22"/>
    </row>
    <row r="252" spans="1:73" s="24" customFormat="1" x14ac:dyDescent="0.2">
      <c r="A252" s="71">
        <v>251</v>
      </c>
      <c r="B252" s="26" t="s">
        <v>143</v>
      </c>
      <c r="C252" s="6" t="s">
        <v>144</v>
      </c>
      <c r="D252" s="8" t="s">
        <v>785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>
        <v>0</v>
      </c>
      <c r="AQ252" s="1"/>
      <c r="AR252" s="52"/>
      <c r="AS252" s="35">
        <f>IF(AT252&lt;6,SUM(E252:AR252),SUM(LARGE(E252:AR252,{1;2;3;4;5;6})))</f>
        <v>0</v>
      </c>
      <c r="AT252" s="57">
        <f>COUNT(E252:AR252)</f>
        <v>1</v>
      </c>
      <c r="BN252" s="22"/>
      <c r="BP252" s="22"/>
      <c r="BQ252" s="22"/>
      <c r="BR252" s="22"/>
      <c r="BS252" s="22"/>
      <c r="BT252" s="22"/>
      <c r="BU252" s="22"/>
    </row>
    <row r="253" spans="1:73" s="24" customFormat="1" x14ac:dyDescent="0.2">
      <c r="A253" s="71">
        <v>252</v>
      </c>
      <c r="B253" s="26"/>
      <c r="C253" s="6"/>
      <c r="D253" s="8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1"/>
      <c r="AS253" s="35">
        <f>IF(AT253&lt;6,SUM(E253:AR253),SUM(LARGE(E253:AR253,{1;2;3;4;5;6})))</f>
        <v>0</v>
      </c>
      <c r="AT253" s="57">
        <f>COUNT(E253:AR253)</f>
        <v>0</v>
      </c>
      <c r="BN253" s="22"/>
      <c r="BP253" s="22"/>
      <c r="BQ253" s="22"/>
      <c r="BR253" s="22"/>
      <c r="BS253" s="22"/>
      <c r="BT253" s="22"/>
      <c r="BU253" s="22"/>
    </row>
    <row r="254" spans="1:73" s="24" customFormat="1" x14ac:dyDescent="0.2">
      <c r="A254" s="71">
        <v>253</v>
      </c>
      <c r="B254" s="26"/>
      <c r="C254" s="6"/>
      <c r="D254" s="8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1"/>
      <c r="AS254" s="35">
        <f>IF(AT254&lt;6,SUM(E254:AR254),SUM(LARGE(E254:AR254,{1;2;3;4;5;6})))</f>
        <v>0</v>
      </c>
      <c r="AT254" s="57">
        <f>COUNT(E254:AR254)</f>
        <v>0</v>
      </c>
      <c r="BN254" s="22"/>
      <c r="BP254" s="22"/>
      <c r="BQ254" s="22"/>
      <c r="BR254" s="22"/>
      <c r="BS254" s="22"/>
      <c r="BT254" s="22"/>
      <c r="BU254" s="22"/>
    </row>
    <row r="255" spans="1:73" s="24" customFormat="1" x14ac:dyDescent="0.2">
      <c r="A255" s="71">
        <v>254</v>
      </c>
      <c r="B255" s="26"/>
      <c r="C255" s="6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35">
        <f>IF(AT255&lt;6,SUM(E255:AR255),SUM(LARGE(E255:AR255,{1;2;3;4;5;6})))</f>
        <v>0</v>
      </c>
      <c r="AT255" s="57">
        <f>COUNT(E255:AR255)</f>
        <v>0</v>
      </c>
      <c r="BN255" s="22"/>
      <c r="BP255" s="22"/>
      <c r="BQ255" s="22"/>
      <c r="BR255" s="22"/>
      <c r="BS255" s="22"/>
      <c r="BT255" s="22"/>
      <c r="BU255" s="22"/>
    </row>
    <row r="256" spans="1:73" s="24" customFormat="1" x14ac:dyDescent="0.2">
      <c r="A256" s="71">
        <v>255</v>
      </c>
      <c r="B256" s="26"/>
      <c r="C256" s="6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35">
        <f>IF(AT256&lt;6,SUM(E256:AR256),SUM(LARGE(E256:AR256,{1;2;3;4;5;6})))</f>
        <v>0</v>
      </c>
      <c r="AT256" s="57">
        <f>COUNT(E256:AR256)</f>
        <v>0</v>
      </c>
      <c r="BN256" s="22"/>
      <c r="BP256" s="22"/>
      <c r="BQ256" s="22"/>
      <c r="BR256" s="22"/>
      <c r="BS256" s="22"/>
      <c r="BT256" s="22"/>
      <c r="BU256" s="22"/>
    </row>
    <row r="257" spans="1:73" s="24" customFormat="1" x14ac:dyDescent="0.2">
      <c r="A257" s="71">
        <v>256</v>
      </c>
      <c r="B257" s="26"/>
      <c r="C257" s="6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35">
        <f>IF(AT257&lt;6,SUM(E257:AR257),SUM(LARGE(E257:AR257,{1;2;3;4;5;6})))</f>
        <v>0</v>
      </c>
      <c r="AT257" s="57">
        <f>COUNT(E257:AR257)</f>
        <v>0</v>
      </c>
      <c r="BN257" s="22"/>
      <c r="BP257" s="22"/>
      <c r="BQ257" s="22"/>
      <c r="BR257" s="22"/>
      <c r="BS257" s="22"/>
      <c r="BT257" s="22"/>
      <c r="BU257" s="22"/>
    </row>
    <row r="258" spans="1:73" s="24" customFormat="1" x14ac:dyDescent="0.2">
      <c r="A258" s="71">
        <v>257</v>
      </c>
      <c r="B258" s="26"/>
      <c r="C258" s="6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35">
        <f>IF(AT258&lt;6,SUM(E258:AR258),SUM(LARGE(E258:AR258,{1;2;3;4;5;6})))</f>
        <v>0</v>
      </c>
      <c r="AT258" s="57">
        <f>COUNT(E258:AR258)</f>
        <v>0</v>
      </c>
      <c r="BN258" s="22"/>
      <c r="BP258" s="22"/>
      <c r="BQ258" s="22"/>
      <c r="BR258" s="22"/>
      <c r="BS258" s="22"/>
      <c r="BT258" s="22"/>
      <c r="BU258" s="22"/>
    </row>
    <row r="259" spans="1:73" s="24" customFormat="1" x14ac:dyDescent="0.2">
      <c r="A259" s="71">
        <v>258</v>
      </c>
      <c r="B259" s="26"/>
      <c r="C259" s="6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1"/>
      <c r="AS259" s="35">
        <f>IF(AT259&lt;6,SUM(E259:AR259),SUM(LARGE(E259:AR259,{1;2;3;4;5;6})))</f>
        <v>0</v>
      </c>
      <c r="AT259" s="57">
        <f>COUNT(E259:AR259)</f>
        <v>0</v>
      </c>
      <c r="BN259" s="22"/>
      <c r="BP259" s="22"/>
      <c r="BQ259" s="22"/>
      <c r="BR259" s="22"/>
      <c r="BS259" s="22"/>
      <c r="BT259" s="22"/>
      <c r="BU259" s="22"/>
    </row>
    <row r="260" spans="1:73" s="24" customFormat="1" x14ac:dyDescent="0.2">
      <c r="A260" s="71">
        <v>259</v>
      </c>
      <c r="B260" s="26"/>
      <c r="C260" s="6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35">
        <f>IF(AT260&lt;6,SUM(E260:AR260),SUM(LARGE(E260:AR260,{1;2;3;4;5;6})))</f>
        <v>0</v>
      </c>
      <c r="AT260" s="57">
        <f>COUNT(E260:AR260)</f>
        <v>0</v>
      </c>
      <c r="BN260" s="22"/>
      <c r="BP260" s="22"/>
      <c r="BQ260" s="22"/>
      <c r="BR260" s="22"/>
      <c r="BS260" s="22"/>
      <c r="BT260" s="22"/>
      <c r="BU260" s="22"/>
    </row>
    <row r="261" spans="1:73" s="24" customFormat="1" x14ac:dyDescent="0.2">
      <c r="A261" s="71">
        <v>260</v>
      </c>
      <c r="B261" s="26"/>
      <c r="C261" s="6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35">
        <f>IF(AT261&lt;6,SUM(E261:AR261),SUM(LARGE(E261:AR261,{1;2;3;4;5;6})))</f>
        <v>0</v>
      </c>
      <c r="AT261" s="57">
        <f>COUNT(E261:AR261)</f>
        <v>0</v>
      </c>
      <c r="BN261" s="22"/>
      <c r="BP261" s="22"/>
      <c r="BQ261" s="22"/>
      <c r="BR261" s="22"/>
      <c r="BS261" s="22"/>
      <c r="BT261" s="22"/>
      <c r="BU261" s="22"/>
    </row>
    <row r="262" spans="1:73" s="24" customFormat="1" x14ac:dyDescent="0.2">
      <c r="A262" s="71">
        <v>261</v>
      </c>
      <c r="B262" s="26"/>
      <c r="C262" s="6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35">
        <f>IF(AT262&lt;6,SUM(E262:AR262),SUM(LARGE(E262:AR262,{1;2;3;4;5;6})))</f>
        <v>0</v>
      </c>
      <c r="AT262" s="57">
        <f>COUNT(E262:AR262)</f>
        <v>0</v>
      </c>
      <c r="BN262" s="22"/>
      <c r="BP262" s="22"/>
      <c r="BQ262" s="22"/>
      <c r="BR262" s="22"/>
      <c r="BS262" s="22"/>
      <c r="BT262" s="22"/>
      <c r="BU262" s="22"/>
    </row>
    <row r="263" spans="1:73" s="24" customFormat="1" x14ac:dyDescent="0.2">
      <c r="A263" s="71">
        <v>262</v>
      </c>
      <c r="B263" s="26"/>
      <c r="C263" s="6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52"/>
      <c r="AS263" s="35">
        <f>IF(AT263&lt;6,SUM(E263:AR263),SUM(LARGE(E263:AR263,{1;2;3;4;5;6})))</f>
        <v>0</v>
      </c>
      <c r="AT263" s="57">
        <f>COUNT(E263:AR263)</f>
        <v>0</v>
      </c>
      <c r="BN263" s="22"/>
      <c r="BP263" s="22"/>
      <c r="BQ263" s="22"/>
      <c r="BR263" s="22"/>
      <c r="BS263" s="22"/>
      <c r="BT263" s="22"/>
      <c r="BU263" s="22"/>
    </row>
    <row r="264" spans="1:73" s="24" customFormat="1" x14ac:dyDescent="0.2">
      <c r="A264" s="71">
        <v>263</v>
      </c>
      <c r="B264" s="26"/>
      <c r="C264" s="6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35">
        <f>IF(AT264&lt;6,SUM(E264:AR264),SUM(LARGE(E264:AR264,{1;2;3;4;5;6})))</f>
        <v>0</v>
      </c>
      <c r="AT264" s="57">
        <f>COUNT(E264:AR264)</f>
        <v>0</v>
      </c>
      <c r="BN264" s="22"/>
      <c r="BP264" s="22"/>
      <c r="BQ264" s="22"/>
      <c r="BR264" s="22"/>
      <c r="BS264" s="22"/>
      <c r="BT264" s="22"/>
      <c r="BU264" s="22"/>
    </row>
    <row r="265" spans="1:73" s="24" customFormat="1" x14ac:dyDescent="0.2">
      <c r="A265" s="71">
        <v>264</v>
      </c>
      <c r="B265" s="26"/>
      <c r="C265" s="8"/>
      <c r="D265" s="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9"/>
      <c r="AS265" s="35">
        <f>IF(AT265&lt;6,SUM(E265:AR265),SUM(LARGE(E265:AR265,{1;2;3;4;5;6})))</f>
        <v>0</v>
      </c>
      <c r="AT265" s="57">
        <f>COUNT(E265:AR265)</f>
        <v>0</v>
      </c>
      <c r="BN265" s="22"/>
      <c r="BP265" s="22"/>
      <c r="BQ265" s="22"/>
      <c r="BR265" s="22"/>
      <c r="BS265" s="22"/>
      <c r="BT265" s="22"/>
      <c r="BU265" s="22"/>
    </row>
    <row r="266" spans="1:73" s="24" customFormat="1" x14ac:dyDescent="0.2">
      <c r="A266" s="71">
        <v>265</v>
      </c>
      <c r="B266" s="26"/>
      <c r="C266" s="6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35">
        <f>IF(AT266&lt;6,SUM(E266:AR266),SUM(LARGE(E266:AR266,{1;2;3;4;5;6})))</f>
        <v>0</v>
      </c>
      <c r="AT266" s="57">
        <f>COUNT(E266:AR266)</f>
        <v>0</v>
      </c>
      <c r="BN266" s="22"/>
      <c r="BP266" s="22"/>
      <c r="BQ266" s="22"/>
      <c r="BR266" s="22"/>
      <c r="BS266" s="22"/>
      <c r="BT266" s="22"/>
      <c r="BU266" s="22"/>
    </row>
    <row r="267" spans="1:73" s="24" customFormat="1" x14ac:dyDescent="0.2">
      <c r="A267" s="71">
        <v>266</v>
      </c>
      <c r="B267" s="26"/>
      <c r="C267" s="6"/>
      <c r="D267" s="8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"/>
      <c r="AS267" s="35">
        <f>IF(AT267&lt;6,SUM(E267:AR267),SUM(LARGE(E267:AR267,{1;2;3;4;5;6})))</f>
        <v>0</v>
      </c>
      <c r="AT267" s="57">
        <f>COUNT(E267:AR267)</f>
        <v>0</v>
      </c>
      <c r="BN267" s="22"/>
      <c r="BP267" s="22"/>
      <c r="BQ267" s="22"/>
      <c r="BR267" s="22"/>
      <c r="BS267" s="22"/>
      <c r="BT267" s="22"/>
      <c r="BU267" s="22"/>
    </row>
    <row r="268" spans="1:73" s="24" customFormat="1" x14ac:dyDescent="0.2">
      <c r="A268" s="71">
        <v>267</v>
      </c>
      <c r="B268" s="26"/>
      <c r="C268" s="6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35">
        <f>IF(AT268&lt;6,SUM(E268:AR268),SUM(LARGE(E268:AR268,{1;2;3;4;5;6})))</f>
        <v>0</v>
      </c>
      <c r="AT268" s="57">
        <f>COUNT(E268:AR268)</f>
        <v>0</v>
      </c>
      <c r="BN268" s="22"/>
      <c r="BP268" s="22"/>
      <c r="BQ268" s="22"/>
      <c r="BR268" s="22"/>
      <c r="BS268" s="22"/>
      <c r="BT268" s="22"/>
      <c r="BU268" s="22"/>
    </row>
    <row r="269" spans="1:73" s="24" customFormat="1" x14ac:dyDescent="0.2">
      <c r="A269" s="71">
        <v>268</v>
      </c>
      <c r="B269" s="26"/>
      <c r="C269" s="6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1"/>
      <c r="AS269" s="35">
        <f>IF(AT269&lt;6,SUM(E269:AR269),SUM(LARGE(E269:AR269,{1;2;3;4;5;6})))</f>
        <v>0</v>
      </c>
      <c r="AT269" s="57">
        <f>COUNT(E269:AR269)</f>
        <v>0</v>
      </c>
      <c r="BN269" s="22"/>
      <c r="BP269" s="22"/>
      <c r="BQ269" s="22"/>
      <c r="BR269" s="22"/>
      <c r="BS269" s="22"/>
      <c r="BT269" s="22"/>
      <c r="BU269" s="22"/>
    </row>
    <row r="270" spans="1:73" s="24" customFormat="1" x14ac:dyDescent="0.2">
      <c r="A270" s="71">
        <v>269</v>
      </c>
      <c r="B270" s="26"/>
      <c r="C270" s="6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35">
        <f>IF(AT270&lt;6,SUM(E270:AR270),SUM(LARGE(E270:AR270,{1;2;3;4;5;6})))</f>
        <v>0</v>
      </c>
      <c r="AT270" s="57">
        <f>COUNT(E270:AR270)</f>
        <v>0</v>
      </c>
      <c r="BN270" s="22"/>
      <c r="BP270" s="22"/>
      <c r="BQ270" s="22"/>
      <c r="BR270" s="22"/>
      <c r="BS270" s="22"/>
      <c r="BT270" s="22"/>
      <c r="BU270" s="22"/>
    </row>
    <row r="271" spans="1:73" s="24" customFormat="1" x14ac:dyDescent="0.2">
      <c r="A271" s="71">
        <v>270</v>
      </c>
      <c r="B271" s="26"/>
      <c r="C271" s="6"/>
      <c r="D271" s="8"/>
      <c r="E271" s="1"/>
      <c r="F271" s="1"/>
      <c r="G271" s="1"/>
      <c r="H271" s="1"/>
      <c r="I271" s="4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35">
        <f>IF(AT271&lt;6,SUM(E271:AR271),SUM(LARGE(E271:AR271,{1;2;3;4;5;6})))</f>
        <v>0</v>
      </c>
      <c r="AT271" s="57">
        <f>COUNT(E271:AR271)</f>
        <v>0</v>
      </c>
      <c r="BN271" s="22"/>
      <c r="BP271" s="22"/>
      <c r="BQ271" s="22"/>
      <c r="BR271" s="22"/>
      <c r="BS271" s="22"/>
      <c r="BT271" s="22"/>
      <c r="BU271" s="22"/>
    </row>
    <row r="272" spans="1:73" s="24" customFormat="1" x14ac:dyDescent="0.2">
      <c r="A272" s="71">
        <v>271</v>
      </c>
      <c r="B272" s="26"/>
      <c r="C272" s="6"/>
      <c r="D272" s="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9"/>
      <c r="AS272" s="35">
        <f>IF(AT272&lt;6,SUM(E272:AR272),SUM(LARGE(E272:AR272,{1;2;3;4;5;6})))</f>
        <v>0</v>
      </c>
      <c r="AT272" s="57">
        <f>COUNT(E272:AR272)</f>
        <v>0</v>
      </c>
      <c r="BN272" s="22"/>
      <c r="BP272" s="22"/>
      <c r="BQ272" s="22"/>
      <c r="BR272" s="22"/>
      <c r="BS272" s="22"/>
      <c r="BT272" s="22"/>
      <c r="BU272" s="22"/>
    </row>
    <row r="273" spans="1:73" s="24" customFormat="1" x14ac:dyDescent="0.2">
      <c r="A273" s="71">
        <v>272</v>
      </c>
      <c r="B273" s="26"/>
      <c r="C273" s="6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35">
        <f>IF(AT273&lt;6,SUM(E273:AR273),SUM(LARGE(E273:AR273,{1;2;3;4;5;6})))</f>
        <v>0</v>
      </c>
      <c r="AT273" s="57">
        <f>COUNT(E273:AR273)</f>
        <v>0</v>
      </c>
      <c r="BN273" s="22"/>
      <c r="BP273" s="22"/>
      <c r="BQ273" s="22"/>
      <c r="BR273" s="22"/>
      <c r="BS273" s="22"/>
      <c r="BT273" s="22"/>
      <c r="BU273" s="22"/>
    </row>
    <row r="274" spans="1:73" s="24" customFormat="1" x14ac:dyDescent="0.2">
      <c r="A274" s="71">
        <v>273</v>
      </c>
      <c r="B274" s="26"/>
      <c r="C274" s="6"/>
      <c r="D274" s="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1"/>
      <c r="AS274" s="35">
        <f>IF(AT274&lt;6,SUM(E274:AR274),SUM(LARGE(E274:AR274,{1;2;3;4;5;6})))</f>
        <v>0</v>
      </c>
      <c r="AT274" s="57">
        <f>COUNT(E274:AR274)</f>
        <v>0</v>
      </c>
      <c r="BN274" s="22"/>
      <c r="BP274" s="22"/>
      <c r="BQ274" s="22"/>
      <c r="BR274" s="22"/>
      <c r="BS274" s="22"/>
      <c r="BT274" s="22"/>
      <c r="BU274" s="22"/>
    </row>
    <row r="275" spans="1:73" s="24" customFormat="1" x14ac:dyDescent="0.2">
      <c r="A275" s="71">
        <v>274</v>
      </c>
      <c r="B275" s="26"/>
      <c r="C275" s="6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35">
        <f>IF(AT275&lt;6,SUM(E275:AR275),SUM(LARGE(E275:AR275,{1;2;3;4;5;6})))</f>
        <v>0</v>
      </c>
      <c r="AT275" s="57">
        <f>COUNT(E275:AR275)</f>
        <v>0</v>
      </c>
      <c r="BN275" s="22"/>
      <c r="BP275" s="22"/>
      <c r="BQ275" s="22"/>
      <c r="BR275" s="22"/>
      <c r="BS275" s="22"/>
      <c r="BT275" s="22"/>
      <c r="BU275" s="22"/>
    </row>
    <row r="276" spans="1:73" s="24" customFormat="1" x14ac:dyDescent="0.2">
      <c r="A276" s="71">
        <v>275</v>
      </c>
      <c r="B276" s="26"/>
      <c r="C276" s="6"/>
      <c r="D276" s="8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"/>
      <c r="AS276" s="35">
        <f>IF(AT276&lt;6,SUM(E276:AR276),SUM(LARGE(E276:AR276,{1;2;3;4;5;6})))</f>
        <v>0</v>
      </c>
      <c r="AT276" s="57">
        <f>COUNT(E276:AR276)</f>
        <v>0</v>
      </c>
      <c r="BN276" s="22"/>
      <c r="BP276" s="22"/>
      <c r="BQ276" s="22"/>
      <c r="BR276" s="22"/>
      <c r="BS276" s="22"/>
      <c r="BT276" s="22"/>
      <c r="BU276" s="22"/>
    </row>
    <row r="277" spans="1:73" s="24" customFormat="1" x14ac:dyDescent="0.2">
      <c r="A277" s="71">
        <v>276</v>
      </c>
      <c r="B277" s="26"/>
      <c r="C277" s="6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52"/>
      <c r="AS277" s="35">
        <f>IF(AT277&lt;6,SUM(E277:AR277),SUM(LARGE(E277:AR277,{1;2;3;4;5;6})))</f>
        <v>0</v>
      </c>
      <c r="AT277" s="57">
        <f>COUNT(E277:AR277)</f>
        <v>0</v>
      </c>
      <c r="BN277" s="22"/>
      <c r="BP277" s="22"/>
      <c r="BQ277" s="22"/>
      <c r="BR277" s="22"/>
      <c r="BS277" s="22"/>
      <c r="BT277" s="22"/>
      <c r="BU277" s="22"/>
    </row>
    <row r="278" spans="1:73" s="24" customFormat="1" x14ac:dyDescent="0.2">
      <c r="A278" s="71">
        <v>277</v>
      </c>
      <c r="B278" s="26"/>
      <c r="C278" s="6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35">
        <f>IF(AT278&lt;6,SUM(E278:AR278),SUM(LARGE(E278:AR278,{1;2;3;4;5;6})))</f>
        <v>0</v>
      </c>
      <c r="AT278" s="57">
        <f>COUNT(E278:AR278)</f>
        <v>0</v>
      </c>
      <c r="BN278" s="22"/>
      <c r="BP278" s="22"/>
      <c r="BQ278" s="22"/>
      <c r="BR278" s="22"/>
      <c r="BS278" s="22"/>
      <c r="BT278" s="22"/>
      <c r="BU278" s="22"/>
    </row>
    <row r="279" spans="1:73" s="24" customFormat="1" x14ac:dyDescent="0.2">
      <c r="A279" s="71">
        <v>278</v>
      </c>
      <c r="B279" s="26"/>
      <c r="C279" s="6"/>
      <c r="D279" s="8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1"/>
      <c r="AS279" s="35">
        <f>IF(AT279&lt;6,SUM(E279:AR279),SUM(LARGE(E279:AR279,{1;2;3;4;5;6})))</f>
        <v>0</v>
      </c>
      <c r="AT279" s="57">
        <f>COUNT(E279:AR279)</f>
        <v>0</v>
      </c>
      <c r="BN279" s="22"/>
      <c r="BP279" s="22"/>
      <c r="BQ279" s="22"/>
      <c r="BR279" s="22"/>
      <c r="BS279" s="22"/>
      <c r="BT279" s="22"/>
      <c r="BU279" s="22"/>
    </row>
    <row r="280" spans="1:73" s="24" customFormat="1" x14ac:dyDescent="0.2">
      <c r="A280" s="71">
        <v>279</v>
      </c>
      <c r="B280" s="26"/>
      <c r="C280" s="6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35">
        <f>IF(AT280&lt;6,SUM(E280:AR280),SUM(LARGE(E280:AR280,{1;2;3;4;5;6})))</f>
        <v>0</v>
      </c>
      <c r="AT280" s="57">
        <f>COUNT(E280:AR280)</f>
        <v>0</v>
      </c>
      <c r="BN280" s="22"/>
      <c r="BP280" s="22"/>
      <c r="BQ280" s="22"/>
      <c r="BR280" s="22"/>
      <c r="BS280" s="22"/>
      <c r="BT280" s="22"/>
      <c r="BU280" s="22"/>
    </row>
    <row r="281" spans="1:73" s="24" customFormat="1" x14ac:dyDescent="0.2">
      <c r="A281" s="71">
        <v>280</v>
      </c>
      <c r="B281" s="26"/>
      <c r="C281" s="6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35">
        <f>IF(AT281&lt;6,SUM(E281:AR281),SUM(LARGE(E281:AR281,{1;2;3;4;5;6})))</f>
        <v>0</v>
      </c>
      <c r="AT281" s="57">
        <f>COUNT(E281:AR281)</f>
        <v>0</v>
      </c>
      <c r="BN281" s="22"/>
      <c r="BP281" s="22"/>
      <c r="BQ281" s="22"/>
      <c r="BR281" s="22"/>
      <c r="BS281" s="22"/>
      <c r="BT281" s="22"/>
      <c r="BU281" s="22"/>
    </row>
    <row r="282" spans="1:73" s="24" customFormat="1" x14ac:dyDescent="0.2">
      <c r="A282" s="71">
        <v>281</v>
      </c>
      <c r="B282" s="26"/>
      <c r="C282" s="6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1"/>
      <c r="AS282" s="35">
        <f>IF(AT282&lt;6,SUM(E282:AR282),SUM(LARGE(E282:AR282,{1;2;3;4;5;6})))</f>
        <v>0</v>
      </c>
      <c r="AT282" s="57">
        <f>COUNT(E282:AR282)</f>
        <v>0</v>
      </c>
      <c r="BN282" s="22"/>
      <c r="BP282" s="22"/>
      <c r="BQ282" s="22"/>
      <c r="BR282" s="22"/>
      <c r="BS282" s="22"/>
      <c r="BT282" s="22"/>
      <c r="BU282" s="22"/>
    </row>
    <row r="283" spans="1:73" s="24" customFormat="1" x14ac:dyDescent="0.2">
      <c r="A283" s="71">
        <v>282</v>
      </c>
      <c r="B283" s="26"/>
      <c r="C283" s="6"/>
      <c r="D283" s="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"/>
      <c r="AS283" s="35">
        <f>IF(AT283&lt;6,SUM(E283:AR283),SUM(LARGE(E283:AR283,{1;2;3;4;5;6})))</f>
        <v>0</v>
      </c>
      <c r="AT283" s="57">
        <f>COUNT(E283:AR283)</f>
        <v>0</v>
      </c>
      <c r="BN283" s="22"/>
      <c r="BP283" s="22"/>
      <c r="BQ283" s="22"/>
      <c r="BR283" s="22"/>
      <c r="BS283" s="22"/>
      <c r="BT283" s="22"/>
      <c r="BU283" s="22"/>
    </row>
    <row r="284" spans="1:73" s="24" customFormat="1" x14ac:dyDescent="0.2">
      <c r="A284" s="71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52"/>
      <c r="AS284" s="35">
        <f>IF(AT284&lt;6,SUM(E284:AR284),SUM(LARGE(E284:AR284,{1;2;3;4;5;6})))</f>
        <v>0</v>
      </c>
      <c r="AT284" s="57">
        <f>COUNT(E284:AR284)</f>
        <v>0</v>
      </c>
      <c r="BN284" s="22"/>
      <c r="BP284" s="22"/>
      <c r="BQ284" s="22"/>
      <c r="BR284" s="22"/>
      <c r="BS284" s="22"/>
      <c r="BT284" s="22"/>
      <c r="BU284" s="22"/>
    </row>
    <row r="285" spans="1:73" s="24" customFormat="1" x14ac:dyDescent="0.2">
      <c r="A285" s="71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35">
        <f>IF(AT285&lt;6,SUM(E285:AR285),SUM(LARGE(E285:AR285,{1;2;3;4;5;6})))</f>
        <v>0</v>
      </c>
      <c r="AT285" s="57">
        <f>COUNT(E285:AR285)</f>
        <v>0</v>
      </c>
      <c r="BN285" s="22"/>
      <c r="BP285" s="22"/>
      <c r="BQ285" s="22"/>
      <c r="BR285" s="22"/>
      <c r="BS285" s="22"/>
      <c r="BT285" s="22"/>
      <c r="BU285" s="22"/>
    </row>
    <row r="286" spans="1:73" s="24" customFormat="1" x14ac:dyDescent="0.2">
      <c r="A286" s="71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35">
        <f>IF(AT286&lt;6,SUM(E286:AR286),SUM(LARGE(E286:AR286,{1;2;3;4;5;6})))</f>
        <v>0</v>
      </c>
      <c r="AT286" s="57">
        <f>COUNT(E286:AR286)</f>
        <v>0</v>
      </c>
      <c r="BN286" s="22"/>
      <c r="BP286" s="22"/>
      <c r="BQ286" s="22"/>
      <c r="BR286" s="22"/>
      <c r="BS286" s="22"/>
      <c r="BT286" s="22"/>
      <c r="BU286" s="22"/>
    </row>
    <row r="287" spans="1:73" s="24" customFormat="1" x14ac:dyDescent="0.2">
      <c r="A287" s="71">
        <v>286</v>
      </c>
      <c r="B287" s="26"/>
      <c r="C287" s="6"/>
      <c r="D287" s="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"/>
      <c r="AS287" s="35">
        <f>IF(AT287&lt;6,SUM(E287:AR287),SUM(LARGE(E287:AR287,{1;2;3;4;5;6})))</f>
        <v>0</v>
      </c>
      <c r="AT287" s="57">
        <f>COUNT(E287:AR287)</f>
        <v>0</v>
      </c>
      <c r="BN287" s="22"/>
      <c r="BP287" s="22"/>
      <c r="BQ287" s="22"/>
      <c r="BR287" s="22"/>
      <c r="BS287" s="22"/>
      <c r="BT287" s="22"/>
      <c r="BU287" s="22"/>
    </row>
    <row r="288" spans="1:73" s="24" customFormat="1" x14ac:dyDescent="0.2">
      <c r="A288" s="71">
        <v>287</v>
      </c>
      <c r="B288" s="26"/>
      <c r="C288" s="6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35">
        <f>IF(AT288&lt;6,SUM(E288:AR288),SUM(LARGE(E288:AR288,{1;2;3;4;5;6})))</f>
        <v>0</v>
      </c>
      <c r="AT288" s="57">
        <f>COUNT(E288:AR288)</f>
        <v>0</v>
      </c>
      <c r="BN288" s="22"/>
      <c r="BP288" s="22"/>
      <c r="BQ288" s="22"/>
      <c r="BR288" s="22"/>
      <c r="BS288" s="22"/>
      <c r="BT288" s="22"/>
      <c r="BU288" s="22"/>
    </row>
    <row r="289" spans="1:73" s="24" customFormat="1" x14ac:dyDescent="0.2">
      <c r="A289" s="71">
        <v>288</v>
      </c>
      <c r="B289" s="26"/>
      <c r="C289" s="6"/>
      <c r="D289" s="8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35">
        <f>IF(AT289&lt;6,SUM(E289:AR289),SUM(LARGE(E289:AR289,{1;2;3;4;5;6})))</f>
        <v>0</v>
      </c>
      <c r="AT289" s="57">
        <f>COUNT(E289:AR289)</f>
        <v>0</v>
      </c>
      <c r="BN289" s="22"/>
      <c r="BP289" s="22"/>
      <c r="BQ289" s="22"/>
      <c r="BR289" s="22"/>
      <c r="BS289" s="22"/>
      <c r="BT289" s="22"/>
      <c r="BU289" s="22"/>
    </row>
    <row r="290" spans="1:73" s="24" customFormat="1" x14ac:dyDescent="0.2">
      <c r="A290" s="71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1"/>
      <c r="AS290" s="35">
        <f>IF(AT290&lt;6,SUM(E290:AR290),SUM(LARGE(E290:AR290,{1;2;3;4;5;6})))</f>
        <v>0</v>
      </c>
      <c r="AT290" s="57">
        <f>COUNT(E290:AR290)</f>
        <v>0</v>
      </c>
      <c r="BN290" s="22"/>
      <c r="BP290" s="22"/>
      <c r="BQ290" s="22"/>
      <c r="BR290" s="22"/>
      <c r="BS290" s="22"/>
      <c r="BT290" s="22"/>
      <c r="BU290" s="22"/>
    </row>
    <row r="291" spans="1:73" s="24" customFormat="1" x14ac:dyDescent="0.2">
      <c r="A291" s="71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52"/>
      <c r="AS291" s="35">
        <f>IF(AT291&lt;6,SUM(E291:AR291),SUM(LARGE(E291:AR291,{1;2;3;4;5;6})))</f>
        <v>0</v>
      </c>
      <c r="AT291" s="57">
        <f>COUNT(E291:AR291)</f>
        <v>0</v>
      </c>
      <c r="BN291" s="22"/>
      <c r="BP291" s="22"/>
      <c r="BQ291" s="22"/>
      <c r="BR291" s="22"/>
      <c r="BS291" s="22"/>
      <c r="BT291" s="22"/>
      <c r="BU291" s="22"/>
    </row>
    <row r="292" spans="1:73" s="24" customFormat="1" x14ac:dyDescent="0.2">
      <c r="A292" s="71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35">
        <f>IF(AT292&lt;6,SUM(E292:AR292),SUM(LARGE(E292:AR292,{1;2;3;4;5;6})))</f>
        <v>0</v>
      </c>
      <c r="AT292" s="57">
        <f>COUNT(E292:AR292)</f>
        <v>0</v>
      </c>
      <c r="BN292" s="22"/>
      <c r="BP292" s="22"/>
      <c r="BQ292" s="22"/>
      <c r="BR292" s="22"/>
      <c r="BS292" s="22"/>
      <c r="BT292" s="22"/>
      <c r="BU292" s="22"/>
    </row>
    <row r="293" spans="1:73" s="24" customFormat="1" x14ac:dyDescent="0.2">
      <c r="A293" s="71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1"/>
      <c r="AS293" s="35">
        <f>IF(AT293&lt;6,SUM(E293:AR293),SUM(LARGE(E293:AR293,{1;2;3;4;5;6})))</f>
        <v>0</v>
      </c>
      <c r="AT293" s="57">
        <f>COUNT(E293:AR293)</f>
        <v>0</v>
      </c>
      <c r="BN293" s="22"/>
      <c r="BP293" s="22"/>
      <c r="BQ293" s="22"/>
      <c r="BR293" s="22"/>
      <c r="BS293" s="22"/>
      <c r="BT293" s="22"/>
      <c r="BU293" s="22"/>
    </row>
    <row r="294" spans="1:73" s="24" customFormat="1" x14ac:dyDescent="0.2">
      <c r="A294" s="71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1"/>
      <c r="AS294" s="35">
        <f>IF(AT294&lt;6,SUM(E294:AR294),SUM(LARGE(E294:AR294,{1;2;3;4;5;6})))</f>
        <v>0</v>
      </c>
      <c r="AT294" s="57">
        <f>COUNT(E294:AR294)</f>
        <v>0</v>
      </c>
      <c r="BN294" s="22"/>
      <c r="BP294" s="22"/>
      <c r="BQ294" s="22"/>
      <c r="BR294" s="22"/>
      <c r="BS294" s="22"/>
      <c r="BT294" s="22"/>
      <c r="BU294" s="22"/>
    </row>
    <row r="295" spans="1:73" s="24" customFormat="1" x14ac:dyDescent="0.2">
      <c r="A295" s="64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93"/>
      <c r="BN295" s="22"/>
      <c r="BP295" s="22"/>
      <c r="BQ295" s="22"/>
      <c r="BR295" s="22"/>
      <c r="BS295" s="22"/>
      <c r="BT295" s="22"/>
      <c r="BU295" s="22"/>
    </row>
    <row r="296" spans="1:73" s="24" customFormat="1" x14ac:dyDescent="0.2">
      <c r="A296" s="64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93"/>
      <c r="BN296" s="22"/>
      <c r="BP296" s="22"/>
      <c r="BQ296" s="22"/>
      <c r="BR296" s="22"/>
      <c r="BS296" s="22"/>
      <c r="BT296" s="22"/>
      <c r="BU296" s="22"/>
    </row>
    <row r="297" spans="1:73" s="24" customFormat="1" x14ac:dyDescent="0.2">
      <c r="A297" s="64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93"/>
      <c r="BN297" s="22"/>
      <c r="BP297" s="22"/>
      <c r="BQ297" s="22"/>
      <c r="BR297" s="22"/>
      <c r="BS297" s="22"/>
      <c r="BT297" s="22"/>
      <c r="BU297" s="22"/>
    </row>
    <row r="298" spans="1:73" s="24" customFormat="1" x14ac:dyDescent="0.2">
      <c r="A298" s="64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93"/>
      <c r="BN298" s="22"/>
      <c r="BP298" s="22"/>
      <c r="BQ298" s="22"/>
      <c r="BR298" s="22"/>
      <c r="BS298" s="22"/>
      <c r="BT298" s="22"/>
      <c r="BU298" s="22"/>
    </row>
    <row r="299" spans="1:73" s="24" customFormat="1" x14ac:dyDescent="0.2">
      <c r="A299" s="64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93"/>
      <c r="BN299" s="22"/>
      <c r="BP299" s="22"/>
      <c r="BQ299" s="22"/>
      <c r="BR299" s="22"/>
      <c r="BS299" s="22"/>
      <c r="BT299" s="22"/>
      <c r="BU299" s="22"/>
    </row>
    <row r="300" spans="1:73" s="24" customFormat="1" x14ac:dyDescent="0.2">
      <c r="A300" s="64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93"/>
      <c r="BN300" s="22"/>
      <c r="BP300" s="22"/>
      <c r="BQ300" s="22"/>
      <c r="BR300" s="22"/>
      <c r="BS300" s="22"/>
      <c r="BT300" s="22"/>
      <c r="BU300" s="22"/>
    </row>
    <row r="301" spans="1:73" s="24" customFormat="1" x14ac:dyDescent="0.2">
      <c r="A301" s="64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93"/>
      <c r="BN301" s="22"/>
      <c r="BP301" s="22"/>
      <c r="BQ301" s="22"/>
      <c r="BR301" s="22"/>
      <c r="BS301" s="22"/>
      <c r="BT301" s="22"/>
      <c r="BU301" s="22"/>
    </row>
    <row r="302" spans="1:73" s="24" customFormat="1" x14ac:dyDescent="0.2">
      <c r="A302" s="64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93"/>
      <c r="BN302" s="22"/>
      <c r="BP302" s="22"/>
      <c r="BQ302" s="22"/>
      <c r="BR302" s="22"/>
      <c r="BS302" s="22"/>
      <c r="BT302" s="22"/>
      <c r="BU302" s="22"/>
    </row>
    <row r="303" spans="1:73" s="24" customFormat="1" x14ac:dyDescent="0.2">
      <c r="A303" s="64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93"/>
      <c r="BN303" s="22"/>
      <c r="BP303" s="22"/>
      <c r="BQ303" s="22"/>
      <c r="BR303" s="22"/>
      <c r="BS303" s="22"/>
      <c r="BT303" s="22"/>
      <c r="BU303" s="22"/>
    </row>
    <row r="304" spans="1:73" s="24" customFormat="1" x14ac:dyDescent="0.2">
      <c r="A304" s="64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93"/>
      <c r="BN304" s="22"/>
      <c r="BP304" s="22"/>
      <c r="BQ304" s="22"/>
      <c r="BR304" s="22"/>
      <c r="BS304" s="22"/>
      <c r="BT304" s="22"/>
      <c r="BU304" s="22"/>
    </row>
    <row r="305" spans="1:73" s="24" customFormat="1" x14ac:dyDescent="0.2">
      <c r="A305" s="64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93"/>
      <c r="BN305" s="22"/>
      <c r="BP305" s="22"/>
      <c r="BQ305" s="22"/>
      <c r="BR305" s="22"/>
      <c r="BS305" s="22"/>
      <c r="BT305" s="22"/>
      <c r="BU305" s="22"/>
    </row>
    <row r="306" spans="1:73" s="24" customFormat="1" x14ac:dyDescent="0.2">
      <c r="A306" s="64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93"/>
      <c r="BN306" s="22"/>
      <c r="BP306" s="22"/>
      <c r="BQ306" s="22"/>
      <c r="BR306" s="22"/>
      <c r="BS306" s="22"/>
      <c r="BT306" s="22"/>
      <c r="BU306" s="22"/>
    </row>
    <row r="307" spans="1:73" s="24" customFormat="1" x14ac:dyDescent="0.2">
      <c r="A307" s="64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93"/>
      <c r="BN307" s="22"/>
      <c r="BP307" s="22"/>
      <c r="BQ307" s="22"/>
      <c r="BR307" s="22"/>
      <c r="BS307" s="22"/>
      <c r="BT307" s="22"/>
      <c r="BU307" s="22"/>
    </row>
    <row r="308" spans="1:73" s="24" customFormat="1" x14ac:dyDescent="0.2">
      <c r="A308" s="64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93"/>
      <c r="BN308" s="22"/>
      <c r="BP308" s="22"/>
      <c r="BQ308" s="22"/>
      <c r="BR308" s="22"/>
      <c r="BS308" s="22"/>
      <c r="BT308" s="22"/>
      <c r="BU308" s="22"/>
    </row>
    <row r="309" spans="1:73" s="24" customFormat="1" x14ac:dyDescent="0.2">
      <c r="A309" s="64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93"/>
      <c r="BN309" s="22"/>
      <c r="BP309" s="22"/>
      <c r="BQ309" s="22"/>
      <c r="BR309" s="22"/>
      <c r="BS309" s="22"/>
      <c r="BT309" s="22"/>
      <c r="BU309" s="22"/>
    </row>
    <row r="310" spans="1:73" s="24" customFormat="1" x14ac:dyDescent="0.2">
      <c r="A310" s="64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93"/>
      <c r="BN310" s="22"/>
      <c r="BP310" s="22"/>
      <c r="BQ310" s="22"/>
      <c r="BR310" s="22"/>
      <c r="BS310" s="22"/>
      <c r="BT310" s="22"/>
      <c r="BU310" s="22"/>
    </row>
    <row r="311" spans="1:73" s="24" customFormat="1" x14ac:dyDescent="0.2">
      <c r="A311" s="64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93"/>
      <c r="BN311" s="22"/>
      <c r="BP311" s="22"/>
      <c r="BQ311" s="22"/>
      <c r="BR311" s="22"/>
      <c r="BS311" s="22"/>
      <c r="BT311" s="22"/>
      <c r="BU311" s="22"/>
    </row>
    <row r="312" spans="1:73" s="24" customFormat="1" x14ac:dyDescent="0.2">
      <c r="A312" s="64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93"/>
      <c r="BN312" s="22"/>
      <c r="BP312" s="22"/>
      <c r="BQ312" s="22"/>
      <c r="BR312" s="22"/>
      <c r="BS312" s="22"/>
      <c r="BT312" s="22"/>
      <c r="BU312" s="22"/>
    </row>
    <row r="313" spans="1:73" s="24" customFormat="1" x14ac:dyDescent="0.2">
      <c r="A313" s="64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93"/>
      <c r="BN313" s="22"/>
      <c r="BP313" s="22"/>
      <c r="BQ313" s="22"/>
      <c r="BR313" s="22"/>
      <c r="BS313" s="22"/>
      <c r="BT313" s="22"/>
      <c r="BU313" s="22"/>
    </row>
    <row r="314" spans="1:73" s="24" customFormat="1" x14ac:dyDescent="0.2">
      <c r="A314" s="64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93"/>
      <c r="BN314" s="22"/>
      <c r="BP314" s="22"/>
      <c r="BQ314" s="22"/>
      <c r="BR314" s="22"/>
      <c r="BS314" s="22"/>
      <c r="BT314" s="22"/>
      <c r="BU314" s="22"/>
    </row>
    <row r="315" spans="1:73" s="24" customFormat="1" x14ac:dyDescent="0.2">
      <c r="A315" s="64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93"/>
      <c r="BN315" s="22"/>
      <c r="BP315" s="22"/>
      <c r="BQ315" s="22"/>
      <c r="BR315" s="22"/>
      <c r="BS315" s="22"/>
      <c r="BT315" s="22"/>
      <c r="BU315" s="22"/>
    </row>
    <row r="316" spans="1:73" s="24" customFormat="1" x14ac:dyDescent="0.2">
      <c r="A316" s="64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93"/>
      <c r="BN316" s="22"/>
      <c r="BP316" s="22"/>
      <c r="BQ316" s="22"/>
      <c r="BR316" s="22"/>
      <c r="BS316" s="22"/>
      <c r="BT316" s="22"/>
      <c r="BU316" s="22"/>
    </row>
    <row r="317" spans="1:73" s="24" customFormat="1" x14ac:dyDescent="0.2">
      <c r="A317" s="64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93"/>
      <c r="BN317" s="22"/>
      <c r="BP317" s="22"/>
      <c r="BQ317" s="22"/>
      <c r="BR317" s="22"/>
      <c r="BS317" s="22"/>
      <c r="BT317" s="22"/>
      <c r="BU317" s="22"/>
    </row>
    <row r="318" spans="1:73" s="24" customFormat="1" x14ac:dyDescent="0.2">
      <c r="A318" s="64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93"/>
      <c r="BN318" s="22"/>
      <c r="BP318" s="22"/>
      <c r="BQ318" s="22"/>
      <c r="BR318" s="22"/>
      <c r="BS318" s="22"/>
      <c r="BT318" s="22"/>
      <c r="BU318" s="22"/>
    </row>
    <row r="319" spans="1:73" s="24" customFormat="1" x14ac:dyDescent="0.2">
      <c r="A319" s="64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93"/>
      <c r="BN319" s="22"/>
      <c r="BP319" s="22"/>
      <c r="BQ319" s="22"/>
      <c r="BR319" s="22"/>
      <c r="BS319" s="22"/>
      <c r="BT319" s="22"/>
      <c r="BU319" s="22"/>
    </row>
    <row r="320" spans="1:73" s="24" customFormat="1" x14ac:dyDescent="0.2">
      <c r="A320" s="64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93"/>
      <c r="BN320" s="22"/>
      <c r="BP320" s="22"/>
      <c r="BQ320" s="22"/>
      <c r="BR320" s="22"/>
      <c r="BS320" s="22"/>
      <c r="BT320" s="22"/>
      <c r="BU320" s="22"/>
    </row>
    <row r="321" spans="1:73" s="24" customFormat="1" x14ac:dyDescent="0.2">
      <c r="A321" s="64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93"/>
      <c r="BN321" s="22"/>
      <c r="BP321" s="22"/>
      <c r="BQ321" s="22"/>
      <c r="BR321" s="22"/>
      <c r="BS321" s="22"/>
      <c r="BT321" s="22"/>
      <c r="BU321" s="22"/>
    </row>
    <row r="322" spans="1:73" s="24" customFormat="1" x14ac:dyDescent="0.2">
      <c r="A322" s="64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93"/>
      <c r="BN322" s="22"/>
      <c r="BP322" s="22"/>
      <c r="BQ322" s="22"/>
      <c r="BR322" s="22"/>
      <c r="BS322" s="22"/>
      <c r="BT322" s="22"/>
      <c r="BU322" s="22"/>
    </row>
    <row r="323" spans="1:73" s="24" customFormat="1" x14ac:dyDescent="0.2">
      <c r="A323" s="64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93"/>
      <c r="BN323" s="22"/>
      <c r="BP323" s="22"/>
      <c r="BQ323" s="22"/>
      <c r="BR323" s="22"/>
      <c r="BS323" s="22"/>
      <c r="BT323" s="22"/>
      <c r="BU323" s="22"/>
    </row>
    <row r="324" spans="1:73" s="24" customFormat="1" x14ac:dyDescent="0.2">
      <c r="A324" s="64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93"/>
      <c r="BN324" s="22"/>
      <c r="BP324" s="22"/>
      <c r="BQ324" s="22"/>
      <c r="BR324" s="22"/>
      <c r="BS324" s="22"/>
      <c r="BT324" s="22"/>
      <c r="BU324" s="22"/>
    </row>
    <row r="325" spans="1:73" s="24" customFormat="1" x14ac:dyDescent="0.2">
      <c r="A325" s="64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93"/>
      <c r="BN325" s="22"/>
      <c r="BP325" s="22"/>
      <c r="BQ325" s="22"/>
      <c r="BR325" s="22"/>
      <c r="BS325" s="22"/>
      <c r="BT325" s="22"/>
      <c r="BU325" s="22"/>
    </row>
    <row r="326" spans="1:73" s="24" customFormat="1" x14ac:dyDescent="0.2">
      <c r="A326" s="64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6"/>
      <c r="BN326" s="22"/>
      <c r="BP326" s="22"/>
      <c r="BQ326" s="22"/>
      <c r="BR326" s="22"/>
      <c r="BS326" s="22"/>
      <c r="BT326" s="22"/>
      <c r="BU326" s="22"/>
    </row>
    <row r="327" spans="1:73" s="24" customFormat="1" x14ac:dyDescent="0.2">
      <c r="A327" s="64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6"/>
      <c r="BN327" s="22"/>
      <c r="BP327" s="22"/>
      <c r="BQ327" s="22"/>
      <c r="BR327" s="22"/>
      <c r="BS327" s="22"/>
      <c r="BT327" s="22"/>
      <c r="BU327" s="22"/>
    </row>
    <row r="328" spans="1:73" s="24" customFormat="1" x14ac:dyDescent="0.2">
      <c r="A328" s="64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6"/>
      <c r="BN328" s="22"/>
      <c r="BP328" s="22"/>
      <c r="BQ328" s="22"/>
      <c r="BR328" s="22"/>
      <c r="BS328" s="22"/>
      <c r="BT328" s="22"/>
      <c r="BU328" s="22"/>
    </row>
    <row r="329" spans="1:73" s="24" customFormat="1" x14ac:dyDescent="0.2">
      <c r="A329" s="64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6"/>
      <c r="BN329" s="22"/>
      <c r="BP329" s="22"/>
      <c r="BQ329" s="22"/>
      <c r="BR329" s="22"/>
      <c r="BS329" s="22"/>
      <c r="BT329" s="22"/>
      <c r="BU329" s="22"/>
    </row>
    <row r="330" spans="1:73" s="24" customFormat="1" x14ac:dyDescent="0.2">
      <c r="A330" s="64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6"/>
      <c r="BN330" s="22"/>
      <c r="BP330" s="22"/>
      <c r="BQ330" s="22"/>
      <c r="BR330" s="22"/>
      <c r="BS330" s="22"/>
      <c r="BT330" s="22"/>
      <c r="BU330" s="22"/>
    </row>
    <row r="331" spans="1:73" s="24" customFormat="1" x14ac:dyDescent="0.2">
      <c r="A331" s="64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6"/>
      <c r="BN331" s="22"/>
      <c r="BP331" s="22"/>
      <c r="BQ331" s="22"/>
      <c r="BR331" s="22"/>
      <c r="BS331" s="22"/>
      <c r="BT331" s="22"/>
      <c r="BU331" s="22"/>
    </row>
    <row r="332" spans="1:73" s="24" customFormat="1" x14ac:dyDescent="0.2">
      <c r="A332" s="64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6"/>
      <c r="BN332" s="22"/>
      <c r="BP332" s="22"/>
      <c r="BQ332" s="22"/>
      <c r="BR332" s="22"/>
      <c r="BS332" s="22"/>
      <c r="BT332" s="22"/>
      <c r="BU332" s="22"/>
    </row>
    <row r="333" spans="1:73" s="24" customFormat="1" x14ac:dyDescent="0.2">
      <c r="A333" s="64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6"/>
      <c r="BN333" s="22"/>
      <c r="BP333" s="22"/>
      <c r="BQ333" s="22"/>
      <c r="BR333" s="22"/>
      <c r="BS333" s="22"/>
      <c r="BT333" s="22"/>
      <c r="BU333" s="22"/>
    </row>
    <row r="334" spans="1:73" s="24" customFormat="1" x14ac:dyDescent="0.2">
      <c r="A334" s="64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6"/>
      <c r="AT334" s="3"/>
      <c r="BN334" s="22"/>
      <c r="BP334" s="22"/>
      <c r="BQ334" s="22"/>
      <c r="BR334" s="22"/>
      <c r="BS334" s="22"/>
      <c r="BT334" s="22"/>
      <c r="BU334" s="22"/>
    </row>
    <row r="335" spans="1:73" s="24" customFormat="1" x14ac:dyDescent="0.2">
      <c r="A335" s="64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6"/>
      <c r="AT335" s="3"/>
      <c r="BN335" s="22"/>
      <c r="BP335" s="22"/>
      <c r="BQ335" s="22"/>
      <c r="BR335" s="22"/>
      <c r="BS335" s="22"/>
      <c r="BT335" s="22"/>
      <c r="BU335" s="22"/>
    </row>
    <row r="336" spans="1:73" s="24" customFormat="1" x14ac:dyDescent="0.2">
      <c r="A336" s="64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6"/>
      <c r="AT336" s="3"/>
      <c r="BN336" s="22"/>
      <c r="BP336" s="22"/>
      <c r="BQ336" s="22"/>
      <c r="BR336" s="22"/>
      <c r="BS336" s="22"/>
      <c r="BT336" s="22"/>
      <c r="BU336" s="22"/>
    </row>
    <row r="337" spans="1:73" s="24" customFormat="1" x14ac:dyDescent="0.2">
      <c r="A337" s="64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6"/>
      <c r="AT337" s="3"/>
      <c r="BN337" s="22"/>
      <c r="BP337" s="22"/>
      <c r="BQ337" s="22"/>
      <c r="BR337" s="22"/>
      <c r="BS337" s="22"/>
      <c r="BT337" s="22"/>
      <c r="BU337" s="22"/>
    </row>
    <row r="338" spans="1:73" s="24" customFormat="1" x14ac:dyDescent="0.2">
      <c r="A338" s="64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6"/>
      <c r="AT338" s="3"/>
      <c r="BN338" s="22"/>
      <c r="BP338" s="22"/>
      <c r="BQ338" s="22"/>
      <c r="BR338" s="22"/>
      <c r="BS338" s="22"/>
      <c r="BT338" s="22"/>
      <c r="BU338" s="22"/>
    </row>
    <row r="339" spans="1:73" s="24" customFormat="1" x14ac:dyDescent="0.2">
      <c r="A339" s="64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6"/>
      <c r="AT339" s="3"/>
      <c r="BN339" s="22"/>
      <c r="BP339" s="22"/>
      <c r="BQ339" s="22"/>
      <c r="BR339" s="22"/>
      <c r="BS339" s="22"/>
      <c r="BT339" s="22"/>
      <c r="BU339" s="22"/>
    </row>
    <row r="340" spans="1:73" s="24" customFormat="1" x14ac:dyDescent="0.2">
      <c r="A340" s="64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6"/>
      <c r="AT340" s="3"/>
      <c r="BN340" s="22"/>
      <c r="BP340" s="22"/>
      <c r="BQ340" s="22"/>
      <c r="BR340" s="22"/>
      <c r="BS340" s="22"/>
      <c r="BT340" s="22"/>
      <c r="BU340" s="22"/>
    </row>
    <row r="341" spans="1:73" s="24" customFormat="1" x14ac:dyDescent="0.2">
      <c r="A341" s="64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6"/>
      <c r="AT341" s="3"/>
      <c r="BN341" s="22"/>
      <c r="BP341" s="22"/>
      <c r="BQ341" s="22"/>
      <c r="BR341" s="22"/>
      <c r="BS341" s="22"/>
      <c r="BT341" s="22"/>
      <c r="BU341" s="22"/>
    </row>
    <row r="342" spans="1:73" s="24" customFormat="1" x14ac:dyDescent="0.2">
      <c r="A342" s="64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6"/>
      <c r="AT342" s="3"/>
      <c r="BN342" s="22"/>
      <c r="BP342" s="22"/>
      <c r="BQ342" s="22"/>
      <c r="BR342" s="22"/>
      <c r="BS342" s="22"/>
      <c r="BT342" s="22"/>
      <c r="BU342" s="22"/>
    </row>
    <row r="343" spans="1:73" s="24" customFormat="1" x14ac:dyDescent="0.2">
      <c r="A343" s="64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6"/>
      <c r="AT343" s="3"/>
      <c r="BN343" s="22"/>
      <c r="BP343" s="22"/>
      <c r="BQ343" s="22"/>
      <c r="BR343" s="22"/>
      <c r="BS343" s="22"/>
      <c r="BT343" s="22"/>
      <c r="BU343" s="22"/>
    </row>
    <row r="344" spans="1:73" s="24" customFormat="1" x14ac:dyDescent="0.2">
      <c r="A344" s="64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6"/>
      <c r="AT344" s="3"/>
      <c r="BN344" s="22"/>
      <c r="BP344" s="22"/>
      <c r="BQ344" s="22"/>
      <c r="BR344" s="22"/>
      <c r="BS344" s="22"/>
      <c r="BT344" s="22"/>
      <c r="BU344" s="22"/>
    </row>
    <row r="345" spans="1:73" s="24" customFormat="1" x14ac:dyDescent="0.2">
      <c r="A345" s="64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6"/>
      <c r="AT345" s="3"/>
      <c r="BN345" s="22"/>
      <c r="BP345" s="22"/>
      <c r="BQ345" s="22"/>
      <c r="BR345" s="22"/>
      <c r="BS345" s="22"/>
      <c r="BT345" s="22"/>
      <c r="BU345" s="22"/>
    </row>
    <row r="346" spans="1:73" s="24" customFormat="1" x14ac:dyDescent="0.2">
      <c r="A346" s="64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6"/>
      <c r="AT346" s="3"/>
      <c r="BN346" s="22"/>
      <c r="BP346" s="22"/>
      <c r="BQ346" s="22"/>
      <c r="BR346" s="22"/>
      <c r="BS346" s="22"/>
      <c r="BT346" s="22"/>
      <c r="BU346" s="22"/>
    </row>
    <row r="347" spans="1:73" s="24" customFormat="1" x14ac:dyDescent="0.2">
      <c r="A347" s="64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6"/>
      <c r="AT347" s="3"/>
      <c r="BN347" s="22"/>
      <c r="BP347" s="22"/>
      <c r="BQ347" s="22"/>
      <c r="BR347" s="22"/>
      <c r="BS347" s="22"/>
      <c r="BT347" s="22"/>
      <c r="BU347" s="22"/>
    </row>
    <row r="348" spans="1:73" s="24" customFormat="1" x14ac:dyDescent="0.2">
      <c r="A348" s="64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6"/>
      <c r="AT348" s="3"/>
      <c r="BN348" s="22"/>
      <c r="BP348" s="22"/>
      <c r="BQ348" s="22"/>
      <c r="BR348" s="22"/>
      <c r="BS348" s="22"/>
      <c r="BT348" s="22"/>
      <c r="BU348" s="22"/>
    </row>
    <row r="349" spans="1:73" s="24" customFormat="1" x14ac:dyDescent="0.2">
      <c r="A349" s="64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6"/>
      <c r="AT349" s="3"/>
      <c r="BN349" s="22"/>
      <c r="BP349" s="22"/>
      <c r="BQ349" s="22"/>
      <c r="BR349" s="22"/>
      <c r="BS349" s="22"/>
      <c r="BT349" s="22"/>
      <c r="BU349" s="22"/>
    </row>
    <row r="350" spans="1:73" s="24" customFormat="1" x14ac:dyDescent="0.2">
      <c r="A350" s="64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6"/>
      <c r="AT350" s="3"/>
      <c r="BN350" s="22"/>
      <c r="BP350" s="22"/>
      <c r="BQ350" s="22"/>
      <c r="BR350" s="22"/>
      <c r="BS350" s="22"/>
      <c r="BT350" s="22"/>
      <c r="BU350" s="22"/>
    </row>
    <row r="351" spans="1:73" s="24" customFormat="1" x14ac:dyDescent="0.2">
      <c r="A351" s="64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6"/>
      <c r="AT351" s="3"/>
      <c r="BN351" s="22"/>
      <c r="BP351" s="22"/>
      <c r="BQ351" s="22"/>
      <c r="BR351" s="22"/>
      <c r="BS351" s="22"/>
      <c r="BT351" s="22"/>
      <c r="BU351" s="22"/>
    </row>
    <row r="352" spans="1:73" s="24" customFormat="1" x14ac:dyDescent="0.2">
      <c r="A352" s="64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6"/>
      <c r="AT352" s="3"/>
      <c r="BN352" s="22"/>
      <c r="BP352" s="22"/>
      <c r="BQ352" s="22"/>
      <c r="BR352" s="22"/>
      <c r="BS352" s="22"/>
      <c r="BT352" s="22"/>
      <c r="BU352" s="22"/>
    </row>
    <row r="353" spans="1:73" s="24" customFormat="1" x14ac:dyDescent="0.2">
      <c r="A353" s="64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6"/>
      <c r="AT353" s="3"/>
      <c r="BN353" s="22"/>
      <c r="BP353" s="22"/>
      <c r="BQ353" s="22"/>
      <c r="BR353" s="22"/>
      <c r="BS353" s="22"/>
      <c r="BT353" s="22"/>
      <c r="BU353" s="22"/>
    </row>
    <row r="354" spans="1:73" s="24" customFormat="1" x14ac:dyDescent="0.2">
      <c r="A354" s="64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6"/>
      <c r="AT354" s="3"/>
      <c r="BN354" s="22"/>
      <c r="BP354" s="22"/>
      <c r="BQ354" s="22"/>
      <c r="BR354" s="22"/>
      <c r="BS354" s="22"/>
      <c r="BT354" s="22"/>
      <c r="BU354" s="22"/>
    </row>
    <row r="355" spans="1:73" s="24" customFormat="1" x14ac:dyDescent="0.2">
      <c r="A355" s="64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6"/>
      <c r="AT355" s="3"/>
      <c r="BN355" s="22"/>
      <c r="BP355" s="22"/>
      <c r="BQ355" s="22"/>
      <c r="BR355" s="22"/>
      <c r="BS355" s="22"/>
      <c r="BT355" s="22"/>
      <c r="BU355" s="22"/>
    </row>
    <row r="356" spans="1:73" s="24" customFormat="1" x14ac:dyDescent="0.2">
      <c r="A356" s="64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6"/>
      <c r="AT356" s="3"/>
      <c r="BN356" s="22"/>
      <c r="BP356" s="22"/>
      <c r="BQ356" s="22"/>
      <c r="BR356" s="22"/>
      <c r="BS356" s="22"/>
      <c r="BT356" s="22"/>
      <c r="BU356" s="22"/>
    </row>
    <row r="357" spans="1:73" s="24" customFormat="1" x14ac:dyDescent="0.2">
      <c r="A357" s="64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6"/>
      <c r="AT357" s="3"/>
      <c r="BN357" s="22"/>
      <c r="BP357" s="22"/>
      <c r="BQ357" s="22"/>
      <c r="BR357" s="22"/>
      <c r="BS357" s="22"/>
      <c r="BT357" s="22"/>
      <c r="BU357" s="22"/>
    </row>
    <row r="358" spans="1:73" s="24" customFormat="1" x14ac:dyDescent="0.2">
      <c r="A358" s="64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6"/>
      <c r="AT358" s="3"/>
      <c r="BN358" s="22"/>
      <c r="BP358" s="22"/>
      <c r="BQ358" s="22"/>
      <c r="BR358" s="22"/>
      <c r="BS358" s="22"/>
      <c r="BT358" s="22"/>
      <c r="BU358" s="22"/>
    </row>
    <row r="359" spans="1:73" s="24" customFormat="1" x14ac:dyDescent="0.2">
      <c r="A359" s="64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6"/>
      <c r="AT359" s="3"/>
      <c r="BN359" s="22"/>
      <c r="BP359" s="22"/>
      <c r="BQ359" s="22"/>
      <c r="BR359" s="22"/>
      <c r="BS359" s="22"/>
      <c r="BT359" s="22"/>
      <c r="BU359" s="22"/>
    </row>
    <row r="360" spans="1:73" s="24" customFormat="1" x14ac:dyDescent="0.2">
      <c r="A360" s="64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6"/>
      <c r="AT360" s="3"/>
      <c r="BN360" s="22"/>
      <c r="BP360" s="22"/>
      <c r="BQ360" s="22"/>
      <c r="BR360" s="22"/>
      <c r="BS360" s="22"/>
      <c r="BT360" s="22"/>
      <c r="BU360" s="22"/>
    </row>
    <row r="361" spans="1:73" s="24" customFormat="1" x14ac:dyDescent="0.2">
      <c r="A361" s="64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6"/>
      <c r="AT361" s="3"/>
      <c r="BN361" s="22"/>
      <c r="BP361" s="22"/>
      <c r="BQ361" s="22"/>
      <c r="BR361" s="22"/>
      <c r="BS361" s="22"/>
      <c r="BT361" s="22"/>
      <c r="BU361" s="22"/>
    </row>
    <row r="362" spans="1:73" s="24" customFormat="1" x14ac:dyDescent="0.2">
      <c r="A362" s="64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6"/>
      <c r="AT362" s="3"/>
      <c r="BN362" s="22"/>
      <c r="BP362" s="22"/>
      <c r="BQ362" s="22"/>
      <c r="BR362" s="22"/>
      <c r="BS362" s="22"/>
      <c r="BT362" s="22"/>
      <c r="BU362" s="22"/>
    </row>
    <row r="363" spans="1:73" s="24" customFormat="1" x14ac:dyDescent="0.2">
      <c r="A363" s="64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6"/>
      <c r="AT363" s="3"/>
      <c r="BN363" s="22"/>
      <c r="BP363" s="22"/>
      <c r="BQ363" s="22"/>
      <c r="BR363" s="22"/>
      <c r="BS363" s="22"/>
      <c r="BT363" s="22"/>
      <c r="BU363" s="22"/>
    </row>
    <row r="364" spans="1:73" s="24" customFormat="1" x14ac:dyDescent="0.2">
      <c r="A364" s="64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6"/>
      <c r="AT364" s="3"/>
      <c r="BN364" s="22"/>
      <c r="BP364" s="22"/>
      <c r="BQ364" s="22"/>
      <c r="BR364" s="22"/>
      <c r="BS364" s="22"/>
      <c r="BT364" s="22"/>
      <c r="BU364" s="22"/>
    </row>
    <row r="365" spans="1:73" s="24" customFormat="1" x14ac:dyDescent="0.2">
      <c r="A365" s="64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6"/>
      <c r="AT365" s="3"/>
      <c r="BN365" s="22"/>
      <c r="BP365" s="22"/>
      <c r="BQ365" s="22"/>
      <c r="BR365" s="22"/>
      <c r="BS365" s="22"/>
      <c r="BT365" s="22"/>
      <c r="BU365" s="22"/>
    </row>
    <row r="366" spans="1:73" s="24" customFormat="1" x14ac:dyDescent="0.2">
      <c r="A366" s="64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6"/>
      <c r="AT366" s="3"/>
      <c r="BN366" s="22"/>
      <c r="BP366" s="22"/>
      <c r="BQ366" s="22"/>
      <c r="BR366" s="22"/>
      <c r="BS366" s="22"/>
      <c r="BT366" s="22"/>
      <c r="BU366" s="22"/>
    </row>
    <row r="367" spans="1:73" s="24" customFormat="1" x14ac:dyDescent="0.2">
      <c r="A367" s="64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6"/>
      <c r="AT367" s="3"/>
      <c r="BN367" s="22"/>
      <c r="BP367" s="22"/>
      <c r="BQ367" s="22"/>
      <c r="BR367" s="22"/>
      <c r="BS367" s="22"/>
      <c r="BT367" s="22"/>
      <c r="BU367" s="22"/>
    </row>
    <row r="368" spans="1:73" s="24" customFormat="1" x14ac:dyDescent="0.2">
      <c r="A368" s="64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6"/>
      <c r="AT368" s="3"/>
      <c r="BN368" s="22"/>
      <c r="BP368" s="22"/>
      <c r="BQ368" s="22"/>
      <c r="BR368" s="22"/>
      <c r="BS368" s="22"/>
      <c r="BT368" s="22"/>
      <c r="BU368" s="22"/>
    </row>
    <row r="369" spans="1:73" s="24" customFormat="1" x14ac:dyDescent="0.2">
      <c r="A369" s="64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6"/>
      <c r="AT369" s="3"/>
      <c r="BN369" s="22"/>
      <c r="BP369" s="22"/>
      <c r="BQ369" s="22"/>
      <c r="BR369" s="22"/>
      <c r="BS369" s="22"/>
      <c r="BT369" s="22"/>
      <c r="BU369" s="22"/>
    </row>
    <row r="370" spans="1:73" s="24" customFormat="1" x14ac:dyDescent="0.2">
      <c r="A370" s="64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6"/>
      <c r="AT370" s="3"/>
      <c r="BN370" s="22"/>
      <c r="BP370" s="22"/>
      <c r="BQ370" s="22"/>
      <c r="BR370" s="22"/>
      <c r="BS370" s="22"/>
      <c r="BT370" s="22"/>
      <c r="BU370" s="22"/>
    </row>
    <row r="371" spans="1:73" s="24" customFormat="1" x14ac:dyDescent="0.2">
      <c r="A371" s="64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6"/>
      <c r="AT371" s="3"/>
      <c r="BN371" s="22"/>
      <c r="BP371" s="22"/>
      <c r="BQ371" s="22"/>
      <c r="BR371" s="22"/>
      <c r="BS371" s="22"/>
      <c r="BT371" s="22"/>
      <c r="BU371" s="22"/>
    </row>
    <row r="372" spans="1:73" s="24" customFormat="1" x14ac:dyDescent="0.2">
      <c r="A372" s="64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6"/>
      <c r="AT372" s="3"/>
      <c r="BN372" s="22"/>
      <c r="BP372" s="22"/>
      <c r="BQ372" s="22"/>
      <c r="BR372" s="22"/>
      <c r="BS372" s="22"/>
      <c r="BT372" s="22"/>
      <c r="BU372" s="22"/>
    </row>
    <row r="373" spans="1:73" s="24" customFormat="1" x14ac:dyDescent="0.2">
      <c r="A373" s="64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6"/>
      <c r="AT373" s="3"/>
      <c r="BN373" s="22"/>
      <c r="BP373" s="22"/>
      <c r="BQ373" s="22"/>
      <c r="BR373" s="22"/>
      <c r="BS373" s="22"/>
      <c r="BT373" s="22"/>
      <c r="BU373" s="22"/>
    </row>
    <row r="374" spans="1:73" s="24" customFormat="1" x14ac:dyDescent="0.2">
      <c r="A374" s="64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6"/>
      <c r="AT374" s="3"/>
      <c r="BN374" s="22"/>
      <c r="BP374" s="22"/>
      <c r="BQ374" s="22"/>
      <c r="BR374" s="22"/>
      <c r="BS374" s="22"/>
      <c r="BT374" s="22"/>
      <c r="BU374" s="22"/>
    </row>
    <row r="375" spans="1:73" s="24" customFormat="1" x14ac:dyDescent="0.2">
      <c r="A375" s="64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6"/>
      <c r="AT375" s="3"/>
      <c r="BN375" s="22"/>
      <c r="BP375" s="22"/>
      <c r="BQ375" s="22"/>
      <c r="BR375" s="22"/>
      <c r="BS375" s="22"/>
      <c r="BT375" s="22"/>
      <c r="BU375" s="22"/>
    </row>
    <row r="376" spans="1:73" s="24" customFormat="1" x14ac:dyDescent="0.2">
      <c r="A376" s="64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6"/>
      <c r="AT376" s="3"/>
      <c r="BN376" s="22"/>
      <c r="BP376" s="22"/>
      <c r="BQ376" s="22"/>
      <c r="BR376" s="22"/>
      <c r="BS376" s="22"/>
      <c r="BT376" s="22"/>
      <c r="BU376" s="22"/>
    </row>
    <row r="377" spans="1:73" s="24" customFormat="1" x14ac:dyDescent="0.2">
      <c r="A377" s="64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6"/>
      <c r="AT377" s="3"/>
      <c r="BN377" s="22"/>
      <c r="BP377" s="22"/>
      <c r="BQ377" s="22"/>
      <c r="BR377" s="22"/>
      <c r="BS377" s="22"/>
      <c r="BT377" s="22"/>
      <c r="BU377" s="22"/>
    </row>
    <row r="378" spans="1:73" s="24" customFormat="1" x14ac:dyDescent="0.2">
      <c r="A378" s="64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6"/>
      <c r="AT378" s="3"/>
      <c r="BN378" s="22"/>
      <c r="BP378" s="22"/>
      <c r="BQ378" s="22"/>
      <c r="BR378" s="22"/>
      <c r="BS378" s="22"/>
      <c r="BT378" s="22"/>
      <c r="BU378" s="22"/>
    </row>
    <row r="379" spans="1:73" s="24" customFormat="1" x14ac:dyDescent="0.2">
      <c r="A379" s="64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6"/>
      <c r="AT379" s="3"/>
      <c r="BN379" s="22"/>
      <c r="BP379" s="22"/>
      <c r="BQ379" s="22"/>
      <c r="BR379" s="22"/>
      <c r="BS379" s="22"/>
      <c r="BT379" s="22"/>
      <c r="BU379" s="22"/>
    </row>
    <row r="380" spans="1:73" s="24" customFormat="1" x14ac:dyDescent="0.2">
      <c r="A380" s="64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6"/>
      <c r="AT380" s="3"/>
      <c r="BN380" s="22"/>
      <c r="BP380" s="22"/>
      <c r="BQ380" s="22"/>
      <c r="BR380" s="22"/>
      <c r="BS380" s="22"/>
      <c r="BT380" s="22"/>
      <c r="BU380" s="22"/>
    </row>
    <row r="381" spans="1:73" s="24" customFormat="1" x14ac:dyDescent="0.2">
      <c r="A381" s="64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6"/>
      <c r="AT381" s="3"/>
      <c r="BN381" s="22"/>
      <c r="BP381" s="22"/>
      <c r="BQ381" s="22"/>
      <c r="BR381" s="22"/>
      <c r="BS381" s="22"/>
      <c r="BT381" s="22"/>
      <c r="BU381" s="22"/>
    </row>
    <row r="382" spans="1:73" s="24" customFormat="1" x14ac:dyDescent="0.2">
      <c r="A382" s="64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6"/>
      <c r="AT382" s="3"/>
      <c r="BN382" s="22"/>
      <c r="BP382" s="22"/>
      <c r="BQ382" s="22"/>
      <c r="BR382" s="22"/>
      <c r="BS382" s="22"/>
      <c r="BT382" s="22"/>
      <c r="BU382" s="22"/>
    </row>
    <row r="383" spans="1:73" s="24" customFormat="1" x14ac:dyDescent="0.2">
      <c r="A383" s="64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6"/>
      <c r="AT383" s="3"/>
      <c r="BN383" s="22"/>
      <c r="BP383" s="22"/>
      <c r="BQ383" s="22"/>
      <c r="BR383" s="22"/>
      <c r="BS383" s="22"/>
      <c r="BT383" s="22"/>
      <c r="BU383" s="22"/>
    </row>
    <row r="384" spans="1:73" s="24" customFormat="1" x14ac:dyDescent="0.2">
      <c r="A384" s="64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6"/>
      <c r="AT384" s="3"/>
      <c r="BN384" s="22"/>
      <c r="BP384" s="22"/>
      <c r="BQ384" s="22"/>
      <c r="BR384" s="22"/>
      <c r="BS384" s="22"/>
      <c r="BT384" s="22"/>
      <c r="BU384" s="22"/>
    </row>
    <row r="385" spans="1:73" s="24" customFormat="1" x14ac:dyDescent="0.2">
      <c r="A385" s="64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6"/>
      <c r="AT385" s="3"/>
      <c r="BN385" s="22"/>
      <c r="BP385" s="22"/>
      <c r="BQ385" s="22"/>
      <c r="BR385" s="22"/>
      <c r="BS385" s="22"/>
      <c r="BT385" s="22"/>
      <c r="BU385" s="22"/>
    </row>
    <row r="386" spans="1:73" s="24" customFormat="1" x14ac:dyDescent="0.2">
      <c r="A386" s="64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6"/>
      <c r="AT386" s="3"/>
      <c r="BN386" s="22"/>
      <c r="BP386" s="22"/>
      <c r="BQ386" s="22"/>
      <c r="BR386" s="22"/>
      <c r="BS386" s="22"/>
      <c r="BT386" s="22"/>
      <c r="BU386" s="22"/>
    </row>
    <row r="387" spans="1:73" s="24" customFormat="1" x14ac:dyDescent="0.2">
      <c r="A387" s="64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6"/>
      <c r="AT387" s="3"/>
      <c r="BN387" s="22"/>
      <c r="BP387" s="22"/>
      <c r="BQ387" s="22"/>
      <c r="BR387" s="22"/>
      <c r="BS387" s="22"/>
      <c r="BT387" s="22"/>
      <c r="BU387" s="22"/>
    </row>
    <row r="388" spans="1:73" s="24" customFormat="1" x14ac:dyDescent="0.2">
      <c r="A388" s="64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6"/>
      <c r="AT388" s="3"/>
      <c r="BN388" s="22"/>
      <c r="BP388" s="22"/>
      <c r="BQ388" s="22"/>
      <c r="BR388" s="22"/>
      <c r="BS388" s="22"/>
      <c r="BT388" s="22"/>
      <c r="BU388" s="22"/>
    </row>
    <row r="389" spans="1:73" s="24" customFormat="1" x14ac:dyDescent="0.2">
      <c r="A389" s="64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6"/>
      <c r="AT389" s="3"/>
      <c r="BN389" s="22"/>
      <c r="BP389" s="22"/>
      <c r="BQ389" s="22"/>
      <c r="BR389" s="22"/>
      <c r="BS389" s="22"/>
      <c r="BT389" s="22"/>
      <c r="BU389" s="22"/>
    </row>
    <row r="390" spans="1:73" s="24" customFormat="1" x14ac:dyDescent="0.2">
      <c r="A390" s="64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6"/>
      <c r="AT390" s="3"/>
      <c r="BN390" s="22"/>
      <c r="BP390" s="22"/>
      <c r="BQ390" s="22"/>
      <c r="BR390" s="22"/>
      <c r="BS390" s="22"/>
      <c r="BT390" s="22"/>
      <c r="BU390" s="22"/>
    </row>
    <row r="391" spans="1:73" s="24" customFormat="1" x14ac:dyDescent="0.2">
      <c r="A391" s="64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6"/>
      <c r="AT391" s="3"/>
      <c r="BN391" s="22"/>
      <c r="BP391" s="22"/>
      <c r="BQ391" s="22"/>
      <c r="BR391" s="22"/>
      <c r="BS391" s="22"/>
      <c r="BT391" s="22"/>
      <c r="BU391" s="22"/>
    </row>
    <row r="392" spans="1:73" s="24" customFormat="1" x14ac:dyDescent="0.2">
      <c r="A392" s="64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6"/>
      <c r="AT392" s="3"/>
      <c r="BN392" s="22"/>
      <c r="BP392" s="22"/>
      <c r="BQ392" s="22"/>
      <c r="BR392" s="22"/>
      <c r="BS392" s="22"/>
      <c r="BT392" s="22"/>
      <c r="BU392" s="22"/>
    </row>
    <row r="393" spans="1:73" s="24" customFormat="1" x14ac:dyDescent="0.2">
      <c r="A393" s="64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6"/>
      <c r="AT393" s="3"/>
      <c r="BN393" s="22"/>
      <c r="BP393" s="22"/>
      <c r="BQ393" s="22"/>
      <c r="BR393" s="22"/>
      <c r="BS393" s="22"/>
      <c r="BT393" s="22"/>
      <c r="BU393" s="22"/>
    </row>
    <row r="394" spans="1:73" s="24" customFormat="1" x14ac:dyDescent="0.2">
      <c r="A394" s="64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6"/>
      <c r="AT394" s="3"/>
      <c r="BN394" s="22"/>
      <c r="BP394" s="22"/>
      <c r="BQ394" s="22"/>
      <c r="BR394" s="22"/>
      <c r="BS394" s="22"/>
      <c r="BT394" s="22"/>
      <c r="BU394" s="22"/>
    </row>
    <row r="395" spans="1:73" s="24" customFormat="1" x14ac:dyDescent="0.2">
      <c r="A395" s="64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6"/>
      <c r="AT395" s="3"/>
      <c r="BN395" s="22"/>
      <c r="BP395" s="22"/>
      <c r="BQ395" s="22"/>
      <c r="BR395" s="22"/>
      <c r="BS395" s="22"/>
      <c r="BT395" s="22"/>
      <c r="BU395" s="22"/>
    </row>
    <row r="396" spans="1:73" s="24" customFormat="1" x14ac:dyDescent="0.2">
      <c r="A396" s="64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6"/>
      <c r="AT396" s="3"/>
      <c r="BN396" s="22"/>
      <c r="BP396" s="22"/>
      <c r="BQ396" s="22"/>
      <c r="BR396" s="22"/>
      <c r="BS396" s="22"/>
      <c r="BT396" s="22"/>
      <c r="BU396" s="22"/>
    </row>
    <row r="397" spans="1:73" s="24" customFormat="1" x14ac:dyDescent="0.2">
      <c r="A397" s="64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6"/>
      <c r="AT397" s="3"/>
      <c r="BN397" s="22"/>
      <c r="BP397" s="22"/>
      <c r="BQ397" s="22"/>
      <c r="BR397" s="22"/>
      <c r="BS397" s="22"/>
      <c r="BT397" s="22"/>
      <c r="BU397" s="22"/>
    </row>
    <row r="398" spans="1:73" s="24" customFormat="1" x14ac:dyDescent="0.2">
      <c r="A398" s="64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6"/>
      <c r="AT398" s="3"/>
      <c r="BN398" s="22"/>
      <c r="BP398" s="22"/>
      <c r="BQ398" s="22"/>
      <c r="BR398" s="22"/>
      <c r="BS398" s="22"/>
      <c r="BT398" s="22"/>
      <c r="BU398" s="22"/>
    </row>
    <row r="399" spans="1:73" s="24" customFormat="1" x14ac:dyDescent="0.2">
      <c r="A399" s="64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6"/>
      <c r="AT399" s="3"/>
      <c r="BN399" s="22"/>
      <c r="BP399" s="22"/>
      <c r="BQ399" s="22"/>
      <c r="BR399" s="22"/>
      <c r="BS399" s="22"/>
      <c r="BT399" s="22"/>
      <c r="BU399" s="22"/>
    </row>
    <row r="400" spans="1:73" s="24" customFormat="1" x14ac:dyDescent="0.2">
      <c r="A400" s="64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6"/>
      <c r="AT400" s="3"/>
      <c r="BN400" s="22"/>
      <c r="BP400" s="22"/>
      <c r="BQ400" s="22"/>
      <c r="BR400" s="22"/>
      <c r="BS400" s="22"/>
      <c r="BT400" s="22"/>
      <c r="BU400" s="22"/>
    </row>
    <row r="401" spans="1:73" s="24" customFormat="1" x14ac:dyDescent="0.2">
      <c r="A401" s="64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6"/>
      <c r="AT401" s="3"/>
      <c r="BN401" s="22"/>
      <c r="BP401" s="22"/>
      <c r="BQ401" s="22"/>
      <c r="BR401" s="22"/>
      <c r="BS401" s="22"/>
      <c r="BT401" s="22"/>
      <c r="BU401" s="22"/>
    </row>
    <row r="402" spans="1:73" s="24" customFormat="1" x14ac:dyDescent="0.2">
      <c r="A402" s="64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6"/>
      <c r="AT402" s="3"/>
      <c r="BN402" s="22"/>
      <c r="BP402" s="22"/>
      <c r="BQ402" s="22"/>
      <c r="BR402" s="22"/>
      <c r="BS402" s="22"/>
      <c r="BT402" s="22"/>
      <c r="BU402" s="22"/>
    </row>
    <row r="403" spans="1:73" s="24" customFormat="1" x14ac:dyDescent="0.2">
      <c r="A403" s="64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6"/>
      <c r="AT403" s="3"/>
      <c r="BN403" s="22"/>
      <c r="BP403" s="22"/>
      <c r="BQ403" s="22"/>
      <c r="BR403" s="22"/>
      <c r="BS403" s="22"/>
      <c r="BT403" s="22"/>
      <c r="BU403" s="22"/>
    </row>
    <row r="404" spans="1:73" s="24" customFormat="1" x14ac:dyDescent="0.2">
      <c r="A404" s="64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6"/>
      <c r="AT404" s="3"/>
      <c r="BN404" s="22"/>
      <c r="BP404" s="22"/>
      <c r="BQ404" s="22"/>
      <c r="BR404" s="22"/>
      <c r="BS404" s="22"/>
      <c r="BT404" s="22"/>
      <c r="BU404" s="22"/>
    </row>
    <row r="405" spans="1:73" s="24" customFormat="1" x14ac:dyDescent="0.2">
      <c r="A405" s="64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6"/>
      <c r="AT405" s="3"/>
      <c r="BN405" s="22"/>
      <c r="BP405" s="22"/>
      <c r="BQ405" s="22"/>
      <c r="BR405" s="22"/>
      <c r="BS405" s="22"/>
      <c r="BT405" s="22"/>
      <c r="BU405" s="22"/>
    </row>
    <row r="406" spans="1:73" s="24" customFormat="1" x14ac:dyDescent="0.2">
      <c r="A406" s="64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6"/>
      <c r="AT406" s="3"/>
      <c r="BN406" s="22"/>
      <c r="BP406" s="22"/>
      <c r="BQ406" s="22"/>
      <c r="BR406" s="22"/>
      <c r="BS406" s="22"/>
      <c r="BT406" s="22"/>
      <c r="BU406" s="22"/>
    </row>
    <row r="407" spans="1:73" s="24" customFormat="1" x14ac:dyDescent="0.2">
      <c r="A407" s="64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6"/>
      <c r="AT407" s="3"/>
      <c r="BN407" s="22"/>
      <c r="BP407" s="22"/>
      <c r="BQ407" s="22"/>
      <c r="BR407" s="22"/>
      <c r="BS407" s="22"/>
      <c r="BT407" s="22"/>
      <c r="BU407" s="22"/>
    </row>
    <row r="408" spans="1:73" s="24" customFormat="1" x14ac:dyDescent="0.2">
      <c r="A408" s="64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6"/>
      <c r="AT408" s="3"/>
      <c r="BN408" s="22"/>
      <c r="BP408" s="22"/>
      <c r="BQ408" s="22"/>
      <c r="BR408" s="22"/>
      <c r="BS408" s="22"/>
      <c r="BT408" s="22"/>
      <c r="BU408" s="22"/>
    </row>
    <row r="409" spans="1:73" s="24" customFormat="1" x14ac:dyDescent="0.2">
      <c r="A409" s="64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6"/>
      <c r="AT409" s="3"/>
      <c r="BN409" s="22"/>
      <c r="BP409" s="22"/>
      <c r="BQ409" s="22"/>
      <c r="BR409" s="22"/>
      <c r="BS409" s="22"/>
      <c r="BT409" s="22"/>
      <c r="BU409" s="22"/>
    </row>
    <row r="410" spans="1:73" s="24" customFormat="1" x14ac:dyDescent="0.2">
      <c r="A410" s="64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6"/>
      <c r="AT410" s="3"/>
      <c r="BN410" s="22"/>
      <c r="BP410" s="22"/>
      <c r="BQ410" s="22"/>
      <c r="BR410" s="22"/>
      <c r="BS410" s="22"/>
      <c r="BT410" s="22"/>
      <c r="BU410" s="22"/>
    </row>
    <row r="411" spans="1:73" s="24" customFormat="1" x14ac:dyDescent="0.2">
      <c r="A411" s="64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6"/>
      <c r="AT411" s="3"/>
      <c r="BN411" s="22"/>
      <c r="BP411" s="22"/>
      <c r="BQ411" s="22"/>
      <c r="BR411" s="22"/>
      <c r="BS411" s="22"/>
      <c r="BT411" s="22"/>
      <c r="BU411" s="22"/>
    </row>
    <row r="412" spans="1:73" s="24" customFormat="1" x14ac:dyDescent="0.2">
      <c r="A412" s="64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6"/>
      <c r="AT412" s="3"/>
      <c r="BN412" s="22"/>
      <c r="BP412" s="22"/>
      <c r="BQ412" s="22"/>
      <c r="BR412" s="22"/>
      <c r="BS412" s="22"/>
      <c r="BT412" s="22"/>
      <c r="BU412" s="22"/>
    </row>
    <row r="413" spans="1:73" s="24" customFormat="1" x14ac:dyDescent="0.2">
      <c r="A413" s="64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6"/>
      <c r="AT413" s="3"/>
      <c r="BN413" s="22"/>
      <c r="BP413" s="22"/>
      <c r="BQ413" s="22"/>
      <c r="BR413" s="22"/>
      <c r="BS413" s="22"/>
      <c r="BT413" s="22"/>
      <c r="BU413" s="22"/>
    </row>
    <row r="414" spans="1:73" s="24" customFormat="1" x14ac:dyDescent="0.2">
      <c r="A414" s="64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6"/>
      <c r="AT414" s="3"/>
      <c r="BN414" s="22"/>
      <c r="BP414" s="22"/>
      <c r="BQ414" s="22"/>
      <c r="BR414" s="22"/>
      <c r="BS414" s="22"/>
      <c r="BT414" s="22"/>
      <c r="BU414" s="22"/>
    </row>
    <row r="415" spans="1:73" s="24" customFormat="1" x14ac:dyDescent="0.2">
      <c r="A415" s="64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6"/>
      <c r="AT415" s="3"/>
      <c r="BN415" s="22"/>
      <c r="BP415" s="22"/>
      <c r="BQ415" s="22"/>
      <c r="BR415" s="22"/>
      <c r="BS415" s="22"/>
      <c r="BT415" s="22"/>
      <c r="BU415" s="22"/>
    </row>
    <row r="416" spans="1:73" s="24" customFormat="1" x14ac:dyDescent="0.2">
      <c r="A416" s="64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6"/>
      <c r="AT416" s="3"/>
      <c r="BN416" s="22"/>
      <c r="BP416" s="22"/>
      <c r="BQ416" s="22"/>
      <c r="BR416" s="22"/>
      <c r="BS416" s="22"/>
      <c r="BT416" s="22"/>
      <c r="BU416" s="22"/>
    </row>
    <row r="417" spans="1:73" s="24" customFormat="1" x14ac:dyDescent="0.2">
      <c r="A417" s="64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6"/>
      <c r="AT417" s="3"/>
      <c r="BN417" s="22"/>
      <c r="BP417" s="22"/>
      <c r="BQ417" s="22"/>
      <c r="BR417" s="22"/>
      <c r="BS417" s="22"/>
      <c r="BT417" s="22"/>
      <c r="BU417" s="22"/>
    </row>
    <row r="418" spans="1:73" s="24" customFormat="1" x14ac:dyDescent="0.2">
      <c r="A418" s="64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6"/>
      <c r="AT418" s="3"/>
      <c r="BN418" s="22"/>
      <c r="BP418" s="22"/>
      <c r="BQ418" s="22"/>
      <c r="BR418" s="22"/>
      <c r="BS418" s="22"/>
      <c r="BT418" s="22"/>
      <c r="BU418" s="22"/>
    </row>
    <row r="419" spans="1:73" s="24" customFormat="1" x14ac:dyDescent="0.2">
      <c r="A419" s="64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6"/>
      <c r="AT419" s="3"/>
      <c r="BN419" s="22"/>
      <c r="BP419" s="22"/>
      <c r="BQ419" s="22"/>
      <c r="BR419" s="22"/>
      <c r="BS419" s="22"/>
      <c r="BT419" s="22"/>
      <c r="BU419" s="22"/>
    </row>
    <row r="420" spans="1:73" s="24" customFormat="1" x14ac:dyDescent="0.2">
      <c r="A420" s="64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6"/>
      <c r="AT420" s="3"/>
      <c r="BN420" s="22"/>
      <c r="BP420" s="22"/>
      <c r="BQ420" s="22"/>
      <c r="BR420" s="22"/>
      <c r="BS420" s="22"/>
      <c r="BT420" s="22"/>
      <c r="BU420" s="22"/>
    </row>
    <row r="421" spans="1:73" s="24" customFormat="1" x14ac:dyDescent="0.2">
      <c r="A421" s="64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6"/>
      <c r="AT421" s="3"/>
      <c r="BN421" s="22"/>
      <c r="BP421" s="22"/>
      <c r="BQ421" s="22"/>
      <c r="BR421" s="22"/>
      <c r="BS421" s="22"/>
      <c r="BT421" s="22"/>
      <c r="BU421" s="22"/>
    </row>
    <row r="422" spans="1:73" s="24" customFormat="1" x14ac:dyDescent="0.2">
      <c r="A422" s="64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6"/>
      <c r="AT422" s="3"/>
      <c r="BN422" s="22"/>
      <c r="BP422" s="22"/>
      <c r="BQ422" s="22"/>
      <c r="BR422" s="22"/>
      <c r="BS422" s="22"/>
      <c r="BT422" s="22"/>
      <c r="BU422" s="22"/>
    </row>
    <row r="423" spans="1:73" s="24" customFormat="1" x14ac:dyDescent="0.2">
      <c r="A423" s="64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6"/>
      <c r="AT423" s="3"/>
      <c r="BN423" s="22"/>
      <c r="BP423" s="22"/>
      <c r="BQ423" s="22"/>
      <c r="BR423" s="22"/>
      <c r="BS423" s="22"/>
      <c r="BT423" s="22"/>
      <c r="BU423" s="22"/>
    </row>
    <row r="424" spans="1:73" s="24" customFormat="1" x14ac:dyDescent="0.2">
      <c r="A424" s="64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6"/>
      <c r="AT424" s="3"/>
      <c r="BN424" s="22"/>
      <c r="BP424" s="22"/>
      <c r="BQ424" s="22"/>
      <c r="BR424" s="22"/>
      <c r="BS424" s="22"/>
      <c r="BT424" s="22"/>
      <c r="BU424" s="22"/>
    </row>
    <row r="425" spans="1:73" s="24" customFormat="1" x14ac:dyDescent="0.2">
      <c r="A425" s="64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6"/>
      <c r="AT425" s="3"/>
      <c r="BN425" s="22"/>
      <c r="BP425" s="22"/>
      <c r="BQ425" s="22"/>
      <c r="BR425" s="22"/>
      <c r="BS425" s="22"/>
      <c r="BT425" s="22"/>
      <c r="BU425" s="22"/>
    </row>
    <row r="426" spans="1:73" s="24" customFormat="1" x14ac:dyDescent="0.2">
      <c r="A426" s="64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6"/>
      <c r="AT426" s="3"/>
      <c r="BN426" s="22"/>
      <c r="BP426" s="22"/>
      <c r="BQ426" s="22"/>
      <c r="BR426" s="22"/>
      <c r="BS426" s="22"/>
      <c r="BT426" s="22"/>
      <c r="BU426" s="22"/>
    </row>
    <row r="427" spans="1:73" s="24" customFormat="1" x14ac:dyDescent="0.2">
      <c r="A427" s="64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6"/>
      <c r="AT427" s="3"/>
      <c r="BN427" s="22"/>
      <c r="BP427" s="22"/>
      <c r="BQ427" s="22"/>
      <c r="BR427" s="22"/>
      <c r="BS427" s="22"/>
      <c r="BT427" s="22"/>
      <c r="BU427" s="22"/>
    </row>
    <row r="428" spans="1:73" s="24" customFormat="1" x14ac:dyDescent="0.2">
      <c r="A428" s="64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6"/>
      <c r="AT428" s="3"/>
      <c r="BN428" s="22"/>
      <c r="BP428" s="22"/>
      <c r="BQ428" s="22"/>
      <c r="BR428" s="22"/>
      <c r="BS428" s="22"/>
      <c r="BT428" s="22"/>
      <c r="BU428" s="22"/>
    </row>
    <row r="429" spans="1:73" s="24" customFormat="1" x14ac:dyDescent="0.2">
      <c r="A429" s="64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6"/>
      <c r="AT429" s="3"/>
      <c r="BN429" s="22"/>
      <c r="BP429" s="22"/>
      <c r="BQ429" s="22"/>
      <c r="BR429" s="22"/>
      <c r="BS429" s="22"/>
      <c r="BT429" s="22"/>
      <c r="BU429" s="22"/>
    </row>
    <row r="430" spans="1:73" s="24" customFormat="1" x14ac:dyDescent="0.2">
      <c r="A430" s="64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6"/>
      <c r="AT430" s="3"/>
      <c r="BN430" s="22"/>
      <c r="BP430" s="22"/>
      <c r="BQ430" s="22"/>
      <c r="BR430" s="22"/>
      <c r="BS430" s="22"/>
      <c r="BT430" s="22"/>
      <c r="BU430" s="22"/>
    </row>
    <row r="431" spans="1:73" s="24" customFormat="1" x14ac:dyDescent="0.2">
      <c r="A431" s="64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6"/>
      <c r="AT431" s="3"/>
      <c r="BN431" s="22"/>
      <c r="BP431" s="22"/>
      <c r="BQ431" s="22"/>
      <c r="BR431" s="22"/>
      <c r="BS431" s="22"/>
      <c r="BT431" s="22"/>
      <c r="BU431" s="22"/>
    </row>
    <row r="432" spans="1:73" s="24" customFormat="1" x14ac:dyDescent="0.2">
      <c r="A432" s="64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6"/>
      <c r="AT432" s="3"/>
      <c r="BN432" s="22"/>
      <c r="BP432" s="22"/>
      <c r="BQ432" s="22"/>
      <c r="BR432" s="22"/>
      <c r="BS432" s="22"/>
      <c r="BT432" s="22"/>
      <c r="BU432" s="22"/>
    </row>
    <row r="433" spans="1:73" s="24" customFormat="1" x14ac:dyDescent="0.2">
      <c r="A433" s="64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6"/>
      <c r="AT433" s="3"/>
      <c r="BN433" s="22"/>
      <c r="BP433" s="22"/>
      <c r="BQ433" s="22"/>
      <c r="BR433" s="22"/>
      <c r="BS433" s="22"/>
      <c r="BT433" s="22"/>
      <c r="BU433" s="22"/>
    </row>
    <row r="434" spans="1:73" s="24" customFormat="1" x14ac:dyDescent="0.2">
      <c r="A434" s="64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6"/>
      <c r="AT434" s="3"/>
      <c r="BN434" s="22"/>
      <c r="BP434" s="22"/>
      <c r="BQ434" s="22"/>
      <c r="BR434" s="22"/>
      <c r="BS434" s="22"/>
      <c r="BT434" s="22"/>
      <c r="BU434" s="22"/>
    </row>
    <row r="435" spans="1:73" s="24" customFormat="1" x14ac:dyDescent="0.2">
      <c r="A435" s="64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6"/>
      <c r="AT435" s="3"/>
      <c r="BN435" s="22"/>
      <c r="BP435" s="22"/>
      <c r="BQ435" s="22"/>
      <c r="BR435" s="22"/>
      <c r="BS435" s="22"/>
      <c r="BT435" s="22"/>
      <c r="BU435" s="22"/>
    </row>
    <row r="436" spans="1:73" s="24" customFormat="1" x14ac:dyDescent="0.2">
      <c r="A436" s="64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6"/>
      <c r="AT436" s="3"/>
      <c r="BN436" s="22"/>
      <c r="BP436" s="22"/>
      <c r="BQ436" s="22"/>
      <c r="BR436" s="22"/>
      <c r="BS436" s="22"/>
      <c r="BT436" s="22"/>
      <c r="BU436" s="22"/>
    </row>
    <row r="437" spans="1:73" s="24" customFormat="1" x14ac:dyDescent="0.2">
      <c r="A437" s="64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6"/>
      <c r="AT437" s="3"/>
      <c r="BN437" s="22"/>
      <c r="BP437" s="22"/>
      <c r="BQ437" s="22"/>
      <c r="BR437" s="22"/>
      <c r="BS437" s="22"/>
      <c r="BT437" s="22"/>
      <c r="BU437" s="22"/>
    </row>
    <row r="438" spans="1:73" s="24" customFormat="1" x14ac:dyDescent="0.2">
      <c r="A438" s="64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6"/>
      <c r="AT438" s="3"/>
      <c r="BN438" s="22"/>
      <c r="BP438" s="22"/>
      <c r="BQ438" s="22"/>
      <c r="BR438" s="22"/>
      <c r="BS438" s="22"/>
      <c r="BT438" s="22"/>
      <c r="BU438" s="22"/>
    </row>
  </sheetData>
  <autoFilter ref="B1:AT438">
    <sortState ref="B2:AT438">
      <sortCondition descending="1" ref="AS1:AS438"/>
    </sortState>
  </autoFilter>
  <phoneticPr fontId="1" type="noConversion"/>
  <conditionalFormatting sqref="D1:D240 D260:D263 D247:D256 D242:D245 D269:D274 D276:D277 D280:D65536 D266:D267">
    <cfRule type="duplicateValues" dxfId="36" priority="25" stopIfTrue="1"/>
    <cfRule type="duplicateValues" dxfId="35" priority="26" stopIfTrue="1"/>
  </conditionalFormatting>
  <conditionalFormatting sqref="D259">
    <cfRule type="duplicateValues" dxfId="34" priority="24" stopIfTrue="1"/>
  </conditionalFormatting>
  <conditionalFormatting sqref="D259">
    <cfRule type="duplicateValues" dxfId="33" priority="23" stopIfTrue="1"/>
  </conditionalFormatting>
  <conditionalFormatting sqref="D246">
    <cfRule type="duplicateValues" dxfId="32" priority="22" stopIfTrue="1"/>
  </conditionalFormatting>
  <conditionalFormatting sqref="D241">
    <cfRule type="duplicateValues" dxfId="31" priority="21" stopIfTrue="1"/>
  </conditionalFormatting>
  <conditionalFormatting sqref="D258">
    <cfRule type="duplicateValues" dxfId="30" priority="14" stopIfTrue="1"/>
  </conditionalFormatting>
  <conditionalFormatting sqref="D258">
    <cfRule type="duplicateValues" dxfId="29" priority="13" stopIfTrue="1"/>
  </conditionalFormatting>
  <conditionalFormatting sqref="D257">
    <cfRule type="duplicateValues" dxfId="28" priority="16" stopIfTrue="1"/>
  </conditionalFormatting>
  <conditionalFormatting sqref="D257">
    <cfRule type="duplicateValues" dxfId="27" priority="15" stopIfTrue="1"/>
  </conditionalFormatting>
  <conditionalFormatting sqref="D268">
    <cfRule type="duplicateValues" dxfId="26" priority="12" stopIfTrue="1"/>
  </conditionalFormatting>
  <conditionalFormatting sqref="D275">
    <cfRule type="duplicateValues" dxfId="25" priority="11" stopIfTrue="1"/>
  </conditionalFormatting>
  <conditionalFormatting sqref="D275">
    <cfRule type="duplicateValues" dxfId="24" priority="10" stopIfTrue="1"/>
  </conditionalFormatting>
  <conditionalFormatting sqref="D278">
    <cfRule type="duplicateValues" dxfId="23" priority="9" stopIfTrue="1"/>
  </conditionalFormatting>
  <conditionalFormatting sqref="D279">
    <cfRule type="duplicateValues" dxfId="22" priority="8" stopIfTrue="1"/>
  </conditionalFormatting>
  <conditionalFormatting sqref="D1:D263 D266:D65536">
    <cfRule type="duplicateValues" dxfId="21" priority="5" stopIfTrue="1"/>
  </conditionalFormatting>
  <conditionalFormatting sqref="D264">
    <cfRule type="duplicateValues" dxfId="20" priority="3" stopIfTrue="1"/>
    <cfRule type="duplicateValues" dxfId="19" priority="4" stopIfTrue="1"/>
  </conditionalFormatting>
  <conditionalFormatting sqref="D265">
    <cfRule type="duplicateValues" dxfId="18" priority="1" stopIfTrue="1"/>
    <cfRule type="duplicateValues" dxfId="17" priority="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S206" sqref="AS206"/>
    </sheetView>
  </sheetViews>
  <sheetFormatPr defaultRowHeight="12.75" outlineLevelCol="1" x14ac:dyDescent="0.2"/>
  <cols>
    <col min="1" max="1" width="5.140625" style="64" bestFit="1" customWidth="1"/>
    <col min="2" max="2" width="6.140625" style="3" customWidth="1"/>
    <col min="3" max="3" width="16" style="3" bestFit="1" customWidth="1"/>
    <col min="4" max="4" width="20" style="23" customWidth="1"/>
    <col min="5" max="9" width="8.28515625" style="31" hidden="1" customWidth="1" outlineLevel="1"/>
    <col min="10" max="10" width="9.28515625" style="31" hidden="1" customWidth="1" outlineLevel="1"/>
    <col min="11" max="42" width="10.140625" style="31" hidden="1" customWidth="1" outlineLevel="1"/>
    <col min="43" max="43" width="10.140625" style="31" customWidth="1" collapsed="1"/>
    <col min="44" max="44" width="10.140625" style="31" customWidth="1"/>
    <col min="45" max="45" width="10.85546875" style="3" customWidth="1"/>
    <col min="46" max="46" width="8" style="36" customWidth="1"/>
    <col min="47" max="47" width="11.42578125" style="58" customWidth="1"/>
    <col min="48" max="48" width="86.5703125" style="3" customWidth="1"/>
    <col min="49" max="64" width="9.140625" style="3" customWidth="1"/>
    <col min="65" max="66" width="6.5703125" style="3" customWidth="1"/>
    <col min="67" max="67" width="6.5703125" style="23" customWidth="1"/>
    <col min="68" max="68" width="6.5703125" style="3" customWidth="1"/>
    <col min="69" max="16384" width="9.140625" style="23"/>
  </cols>
  <sheetData>
    <row r="1" spans="1:74" s="36" customFormat="1" ht="52.5" customHeight="1" x14ac:dyDescent="0.25">
      <c r="A1" s="27" t="s">
        <v>13</v>
      </c>
      <c r="B1" s="94" t="s">
        <v>142</v>
      </c>
      <c r="C1" s="94" t="s">
        <v>141</v>
      </c>
      <c r="D1" s="39" t="s">
        <v>0</v>
      </c>
      <c r="E1" s="114" t="s">
        <v>840</v>
      </c>
      <c r="F1" s="114" t="s">
        <v>845</v>
      </c>
      <c r="G1" s="114" t="s">
        <v>852</v>
      </c>
      <c r="H1" s="114" t="s">
        <v>853</v>
      </c>
      <c r="I1" s="115" t="s">
        <v>540</v>
      </c>
      <c r="J1" s="94" t="s">
        <v>598</v>
      </c>
      <c r="K1" s="94" t="s">
        <v>601</v>
      </c>
      <c r="L1" s="94" t="s">
        <v>618</v>
      </c>
      <c r="M1" s="115" t="s">
        <v>631</v>
      </c>
      <c r="N1" s="94" t="s">
        <v>633</v>
      </c>
      <c r="O1" s="94" t="s">
        <v>636</v>
      </c>
      <c r="P1" s="94" t="s">
        <v>644</v>
      </c>
      <c r="Q1" s="94" t="s">
        <v>658</v>
      </c>
      <c r="R1" s="115" t="s">
        <v>693</v>
      </c>
      <c r="S1" s="94" t="s">
        <v>691</v>
      </c>
      <c r="T1" s="115" t="s">
        <v>942</v>
      </c>
      <c r="U1" s="94" t="s">
        <v>784</v>
      </c>
      <c r="V1" s="94" t="s">
        <v>945</v>
      </c>
      <c r="W1" s="94" t="s">
        <v>813</v>
      </c>
      <c r="X1" s="94" t="s">
        <v>944</v>
      </c>
      <c r="Y1" s="94" t="s">
        <v>814</v>
      </c>
      <c r="Z1" s="94" t="s">
        <v>862</v>
      </c>
      <c r="AA1" s="94" t="s">
        <v>872</v>
      </c>
      <c r="AB1" s="94" t="s">
        <v>874</v>
      </c>
      <c r="AC1" s="94" t="s">
        <v>875</v>
      </c>
      <c r="AD1" s="94" t="s">
        <v>946</v>
      </c>
      <c r="AE1" s="94" t="s">
        <v>971</v>
      </c>
      <c r="AF1" s="94" t="s">
        <v>972</v>
      </c>
      <c r="AG1" s="94" t="s">
        <v>973</v>
      </c>
      <c r="AH1" s="94" t="s">
        <v>949</v>
      </c>
      <c r="AI1" s="94" t="s">
        <v>978</v>
      </c>
      <c r="AJ1" s="94" t="s">
        <v>952</v>
      </c>
      <c r="AK1" s="94" t="s">
        <v>984</v>
      </c>
      <c r="AL1" s="94" t="s">
        <v>985</v>
      </c>
      <c r="AM1" s="94" t="s">
        <v>993</v>
      </c>
      <c r="AN1" s="94" t="s">
        <v>994</v>
      </c>
      <c r="AO1" s="94" t="s">
        <v>1011</v>
      </c>
      <c r="AP1" s="94" t="s">
        <v>1010</v>
      </c>
      <c r="AQ1" s="94" t="s">
        <v>1009</v>
      </c>
      <c r="AR1" s="94"/>
      <c r="AS1" s="94"/>
      <c r="AT1" s="38" t="s">
        <v>79</v>
      </c>
      <c r="AU1" s="103" t="s">
        <v>98</v>
      </c>
      <c r="BN1" s="93"/>
      <c r="BO1" s="101"/>
      <c r="BP1" s="93"/>
      <c r="BQ1" s="101"/>
      <c r="BR1" s="104"/>
      <c r="BS1" s="104"/>
      <c r="BT1" s="104"/>
      <c r="BU1" s="104"/>
      <c r="BV1" s="104"/>
    </row>
    <row r="2" spans="1:74" s="34" customFormat="1" x14ac:dyDescent="0.2">
      <c r="A2" s="68">
        <v>1</v>
      </c>
      <c r="B2" s="26" t="s">
        <v>143</v>
      </c>
      <c r="C2" s="6" t="s">
        <v>145</v>
      </c>
      <c r="D2" s="8" t="s">
        <v>14</v>
      </c>
      <c r="E2" s="56">
        <v>920</v>
      </c>
      <c r="F2" s="56">
        <v>350</v>
      </c>
      <c r="G2" s="56">
        <v>1520</v>
      </c>
      <c r="H2" s="56">
        <v>920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>
        <v>1700</v>
      </c>
      <c r="U2" s="56"/>
      <c r="V2" s="56">
        <v>2660</v>
      </c>
      <c r="W2" s="56"/>
      <c r="X2" s="56">
        <v>1290</v>
      </c>
      <c r="Y2" s="56">
        <v>560</v>
      </c>
      <c r="Z2" s="56"/>
      <c r="AA2" s="56"/>
      <c r="AB2" s="56"/>
      <c r="AC2" s="56"/>
      <c r="AD2" s="56">
        <v>2</v>
      </c>
      <c r="AE2" s="56">
        <v>2200</v>
      </c>
      <c r="AF2" s="56">
        <v>1670</v>
      </c>
      <c r="AG2" s="56">
        <v>550</v>
      </c>
      <c r="AH2" s="56"/>
      <c r="AI2" s="56"/>
      <c r="AJ2" s="56"/>
      <c r="AK2" s="56"/>
      <c r="AL2" s="56">
        <v>920</v>
      </c>
      <c r="AM2" s="56"/>
      <c r="AN2" s="56"/>
      <c r="AO2" s="56"/>
      <c r="AP2" s="56"/>
      <c r="AQ2" s="56"/>
      <c r="AR2" s="56"/>
      <c r="AS2" s="52"/>
      <c r="AT2" s="35">
        <f>IF(AU2&lt;6,SUM(E2:AS2),SUM(LARGE(E2:AS2,{1;2;3;4;5;6})))</f>
        <v>11040</v>
      </c>
      <c r="AU2" s="57">
        <f>COUNT(E2:AS2)</f>
        <v>13</v>
      </c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2"/>
      <c r="BO2" s="33"/>
      <c r="BP2" s="32"/>
      <c r="BQ2" s="33"/>
      <c r="BR2" s="33"/>
      <c r="BS2" s="33"/>
      <c r="BT2" s="33"/>
      <c r="BU2" s="33"/>
      <c r="BV2" s="33"/>
    </row>
    <row r="3" spans="1:74" x14ac:dyDescent="0.2">
      <c r="A3" s="28">
        <v>2</v>
      </c>
      <c r="B3" s="26" t="s">
        <v>143</v>
      </c>
      <c r="C3" s="6" t="s">
        <v>145</v>
      </c>
      <c r="D3" s="8" t="s">
        <v>28</v>
      </c>
      <c r="E3" s="30"/>
      <c r="F3" s="30"/>
      <c r="G3" s="30">
        <v>920</v>
      </c>
      <c r="H3" s="30"/>
      <c r="I3" s="30"/>
      <c r="J3" s="30"/>
      <c r="K3" s="30"/>
      <c r="L3" s="30">
        <v>560</v>
      </c>
      <c r="M3" s="30">
        <v>920</v>
      </c>
      <c r="N3" s="30"/>
      <c r="O3" s="30"/>
      <c r="P3" s="30"/>
      <c r="Q3" s="30"/>
      <c r="R3" s="30">
        <v>920</v>
      </c>
      <c r="S3" s="30"/>
      <c r="T3" s="30"/>
      <c r="U3" s="30"/>
      <c r="V3" s="30"/>
      <c r="W3" s="30"/>
      <c r="X3" s="30"/>
      <c r="Y3" s="30">
        <v>660</v>
      </c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>
        <v>1020</v>
      </c>
      <c r="AM3" s="30"/>
      <c r="AN3" s="30"/>
      <c r="AO3" s="30"/>
      <c r="AP3" s="30"/>
      <c r="AQ3" s="30">
        <v>660</v>
      </c>
      <c r="AR3" s="30"/>
      <c r="AS3" s="52"/>
      <c r="AT3" s="35">
        <f>IF(AU3&lt;6,SUM(E3:AS3),SUM(LARGE(E3:AS3,{1;2;3;4;5;6})))</f>
        <v>5100</v>
      </c>
      <c r="AU3" s="57">
        <f>COUNT(E3:AS3)</f>
        <v>7</v>
      </c>
      <c r="BN3" s="12"/>
      <c r="BO3" s="22"/>
      <c r="BP3" s="12"/>
      <c r="BQ3" s="22"/>
      <c r="BR3" s="22"/>
      <c r="BS3" s="22"/>
      <c r="BT3" s="22"/>
      <c r="BU3" s="22"/>
      <c r="BV3" s="22"/>
    </row>
    <row r="4" spans="1:74" x14ac:dyDescent="0.2">
      <c r="A4" s="28">
        <v>3</v>
      </c>
      <c r="B4" s="26" t="s">
        <v>143</v>
      </c>
      <c r="C4" s="6" t="s">
        <v>149</v>
      </c>
      <c r="D4" s="8" t="s">
        <v>101</v>
      </c>
      <c r="E4" s="30"/>
      <c r="F4" s="30"/>
      <c r="G4" s="30"/>
      <c r="H4" s="30"/>
      <c r="I4" s="30"/>
      <c r="J4" s="30"/>
      <c r="K4" s="30"/>
      <c r="L4" s="30">
        <v>393.3</v>
      </c>
      <c r="M4" s="30">
        <v>550</v>
      </c>
      <c r="N4" s="30"/>
      <c r="O4" s="30"/>
      <c r="P4" s="30"/>
      <c r="Q4" s="30">
        <v>460</v>
      </c>
      <c r="R4" s="30"/>
      <c r="S4" s="30"/>
      <c r="T4" s="30">
        <v>1420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>
        <v>660</v>
      </c>
      <c r="AL4" s="30">
        <v>840</v>
      </c>
      <c r="AM4" s="30">
        <v>920</v>
      </c>
      <c r="AN4" s="30"/>
      <c r="AO4" s="30"/>
      <c r="AP4" s="30"/>
      <c r="AQ4" s="30">
        <v>560</v>
      </c>
      <c r="AR4" s="30"/>
      <c r="AS4" s="1"/>
      <c r="AT4" s="35">
        <f>IF(AU4&lt;6,SUM(E4:AS4),SUM(LARGE(E4:AS4,{1;2;3;4;5;6})))</f>
        <v>4950</v>
      </c>
      <c r="AU4" s="55">
        <f>COUNT(E4:AS4)</f>
        <v>8</v>
      </c>
      <c r="BN4" s="12"/>
      <c r="BO4" s="22"/>
      <c r="BP4" s="12"/>
      <c r="BQ4" s="22"/>
      <c r="BR4" s="22"/>
      <c r="BS4" s="22"/>
      <c r="BT4" s="22"/>
      <c r="BU4" s="22"/>
      <c r="BV4" s="22"/>
    </row>
    <row r="5" spans="1:74" x14ac:dyDescent="0.2">
      <c r="A5" s="28">
        <v>4</v>
      </c>
      <c r="B5" s="26" t="s">
        <v>143</v>
      </c>
      <c r="C5" s="6" t="s">
        <v>149</v>
      </c>
      <c r="D5" s="8" t="s">
        <v>75</v>
      </c>
      <c r="E5" s="56"/>
      <c r="F5" s="56">
        <v>600</v>
      </c>
      <c r="G5" s="56"/>
      <c r="H5" s="56"/>
      <c r="I5" s="56"/>
      <c r="J5" s="56"/>
      <c r="K5" s="56">
        <v>300</v>
      </c>
      <c r="L5" s="56">
        <v>460</v>
      </c>
      <c r="M5" s="56">
        <v>550</v>
      </c>
      <c r="N5" s="56"/>
      <c r="O5" s="56"/>
      <c r="P5" s="56"/>
      <c r="Q5" s="56">
        <v>560</v>
      </c>
      <c r="R5" s="56"/>
      <c r="S5" s="56"/>
      <c r="T5" s="56"/>
      <c r="U5" s="56"/>
      <c r="V5" s="56"/>
      <c r="W5" s="56"/>
      <c r="X5" s="56"/>
      <c r="Y5" s="56">
        <v>326.7</v>
      </c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>
        <v>560</v>
      </c>
      <c r="AL5" s="56">
        <v>480</v>
      </c>
      <c r="AM5" s="56"/>
      <c r="AN5" s="56"/>
      <c r="AO5" s="56"/>
      <c r="AP5" s="56"/>
      <c r="AQ5" s="56">
        <v>460</v>
      </c>
      <c r="AR5" s="56"/>
      <c r="AS5" s="52"/>
      <c r="AT5" s="35">
        <f>IF(AU5&lt;6,SUM(E5:AS5),SUM(LARGE(E5:AS5,{1;2;3;4;5;6})))</f>
        <v>3210</v>
      </c>
      <c r="AU5" s="57">
        <f>COUNT(E5:AS5)</f>
        <v>9</v>
      </c>
      <c r="BN5" s="12"/>
      <c r="BO5" s="22"/>
      <c r="BP5" s="12"/>
      <c r="BQ5" s="22"/>
      <c r="BR5" s="22"/>
      <c r="BS5" s="22"/>
      <c r="BT5" s="22"/>
      <c r="BU5" s="22"/>
      <c r="BV5" s="22"/>
    </row>
    <row r="6" spans="1:74" x14ac:dyDescent="0.2">
      <c r="A6" s="28">
        <v>5</v>
      </c>
      <c r="B6" s="26" t="s">
        <v>143</v>
      </c>
      <c r="C6" s="6" t="s">
        <v>149</v>
      </c>
      <c r="D6" s="8" t="s">
        <v>45</v>
      </c>
      <c r="E6" s="30"/>
      <c r="F6" s="30"/>
      <c r="G6" s="30"/>
      <c r="H6" s="30"/>
      <c r="I6" s="30"/>
      <c r="J6" s="30"/>
      <c r="K6" s="30"/>
      <c r="L6" s="30">
        <v>660</v>
      </c>
      <c r="M6" s="30">
        <v>550</v>
      </c>
      <c r="N6" s="30"/>
      <c r="O6" s="30"/>
      <c r="P6" s="30"/>
      <c r="Q6" s="30">
        <v>660</v>
      </c>
      <c r="R6" s="30"/>
      <c r="S6" s="30"/>
      <c r="T6" s="30"/>
      <c r="U6" s="30"/>
      <c r="V6" s="30"/>
      <c r="W6" s="30"/>
      <c r="X6" s="30"/>
      <c r="Y6" s="30">
        <v>393.3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>
        <v>660</v>
      </c>
      <c r="AM6" s="30"/>
      <c r="AN6" s="30"/>
      <c r="AO6" s="30"/>
      <c r="AP6" s="30"/>
      <c r="AQ6" s="30"/>
      <c r="AR6" s="30"/>
      <c r="AS6" s="1"/>
      <c r="AT6" s="35">
        <f>IF(AU6&lt;6,SUM(E6:AS6),SUM(LARGE(E6:AS6,{1;2;3;4;5;6})))</f>
        <v>2923.3</v>
      </c>
      <c r="AU6" s="55">
        <f>COUNT(E6:AS6)</f>
        <v>5</v>
      </c>
      <c r="BN6" s="12"/>
      <c r="BO6" s="22"/>
      <c r="BP6" s="12"/>
      <c r="BQ6" s="22"/>
      <c r="BR6" s="22"/>
      <c r="BS6" s="22"/>
      <c r="BT6" s="22"/>
      <c r="BU6" s="22"/>
      <c r="BV6" s="22"/>
    </row>
    <row r="7" spans="1:74" s="24" customFormat="1" x14ac:dyDescent="0.2">
      <c r="A7" s="28">
        <v>6</v>
      </c>
      <c r="B7" s="26" t="s">
        <v>143</v>
      </c>
      <c r="C7" s="26" t="s">
        <v>149</v>
      </c>
      <c r="D7" s="37" t="s">
        <v>30</v>
      </c>
      <c r="E7" s="56"/>
      <c r="F7" s="56"/>
      <c r="G7" s="56"/>
      <c r="H7" s="56"/>
      <c r="I7" s="56"/>
      <c r="J7" s="56"/>
      <c r="K7" s="56"/>
      <c r="L7" s="56">
        <v>393.3</v>
      </c>
      <c r="M7" s="56"/>
      <c r="N7" s="56"/>
      <c r="O7" s="56"/>
      <c r="P7" s="56"/>
      <c r="Q7" s="56">
        <v>460</v>
      </c>
      <c r="R7" s="56"/>
      <c r="S7" s="56"/>
      <c r="T7" s="56"/>
      <c r="U7" s="56"/>
      <c r="V7" s="56"/>
      <c r="W7" s="56"/>
      <c r="X7" s="56"/>
      <c r="Y7" s="56">
        <v>393.3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>
        <v>660</v>
      </c>
      <c r="AM7" s="56"/>
      <c r="AN7" s="56"/>
      <c r="AO7" s="56"/>
      <c r="AP7" s="56"/>
      <c r="AQ7" s="56">
        <v>460</v>
      </c>
      <c r="AR7" s="56"/>
      <c r="AS7" s="52"/>
      <c r="AT7" s="35">
        <f>IF(AU7&lt;6,SUM(E7:AS7),SUM(LARGE(E7:AS7,{1;2;3;4;5;6})))</f>
        <v>2366.6</v>
      </c>
      <c r="AU7" s="57">
        <f>COUNT(E7:AS7)</f>
        <v>5</v>
      </c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2"/>
      <c r="BP7" s="12"/>
      <c r="BQ7" s="22"/>
      <c r="BR7" s="22"/>
      <c r="BS7" s="22"/>
      <c r="BT7" s="22"/>
      <c r="BU7" s="22"/>
      <c r="BV7" s="22"/>
    </row>
    <row r="8" spans="1:74" x14ac:dyDescent="0.2">
      <c r="A8" s="28">
        <v>7</v>
      </c>
      <c r="B8" s="26" t="s">
        <v>143</v>
      </c>
      <c r="C8" s="6" t="s">
        <v>144</v>
      </c>
      <c r="D8" s="8" t="s">
        <v>49</v>
      </c>
      <c r="E8" s="30"/>
      <c r="F8" s="30"/>
      <c r="G8" s="30"/>
      <c r="H8" s="30"/>
      <c r="I8" s="30"/>
      <c r="J8" s="30"/>
      <c r="K8" s="30"/>
      <c r="L8" s="30">
        <v>326.7</v>
      </c>
      <c r="M8" s="30"/>
      <c r="N8" s="30"/>
      <c r="O8" s="30"/>
      <c r="P8" s="30"/>
      <c r="Q8" s="30">
        <v>360</v>
      </c>
      <c r="R8" s="30"/>
      <c r="S8" s="30"/>
      <c r="T8" s="30"/>
      <c r="U8" s="30"/>
      <c r="V8" s="30"/>
      <c r="W8" s="30"/>
      <c r="X8" s="30"/>
      <c r="Y8" s="30">
        <v>260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>
        <v>460</v>
      </c>
      <c r="AL8" s="30">
        <v>480</v>
      </c>
      <c r="AM8" s="30"/>
      <c r="AN8" s="30"/>
      <c r="AO8" s="30"/>
      <c r="AP8" s="30">
        <v>130</v>
      </c>
      <c r="AQ8" s="30">
        <v>360</v>
      </c>
      <c r="AR8" s="30"/>
      <c r="AS8" s="52"/>
      <c r="AT8" s="35">
        <f>IF(AU8&lt;6,SUM(E8:AS8),SUM(LARGE(E8:AS8,{1;2;3;4;5;6})))</f>
        <v>2246.6999999999998</v>
      </c>
      <c r="AU8" s="57">
        <f>COUNT(E8:AS8)</f>
        <v>7</v>
      </c>
      <c r="BN8" s="12"/>
      <c r="BO8" s="22"/>
      <c r="BP8" s="12"/>
      <c r="BQ8" s="22"/>
      <c r="BR8" s="22"/>
      <c r="BS8" s="22"/>
      <c r="BT8" s="22"/>
      <c r="BU8" s="22"/>
      <c r="BV8" s="22"/>
    </row>
    <row r="9" spans="1:74" x14ac:dyDescent="0.2">
      <c r="A9" s="28">
        <v>8</v>
      </c>
      <c r="B9" s="26" t="s">
        <v>143</v>
      </c>
      <c r="C9" s="6" t="s">
        <v>144</v>
      </c>
      <c r="D9" s="8" t="s">
        <v>114</v>
      </c>
      <c r="E9" s="30"/>
      <c r="F9" s="30"/>
      <c r="G9" s="30"/>
      <c r="H9" s="30"/>
      <c r="I9" s="30"/>
      <c r="J9" s="30"/>
      <c r="K9" s="30"/>
      <c r="L9" s="30">
        <v>393.3</v>
      </c>
      <c r="M9" s="30">
        <v>920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>
        <v>500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1"/>
      <c r="AT9" s="35">
        <f>IF(AU9&lt;6,SUM(E9:AS9),SUM(LARGE(E9:AS9,{1;2;3;4;5;6})))</f>
        <v>1813.3</v>
      </c>
      <c r="AU9" s="57">
        <f>COUNT(E9:AS9)</f>
        <v>3</v>
      </c>
      <c r="BN9" s="12"/>
      <c r="BO9" s="22"/>
      <c r="BP9" s="12"/>
      <c r="BQ9" s="22"/>
      <c r="BR9" s="22"/>
      <c r="BS9" s="22"/>
      <c r="BT9" s="22"/>
      <c r="BU9" s="22"/>
      <c r="BV9" s="22"/>
    </row>
    <row r="10" spans="1:74" x14ac:dyDescent="0.2">
      <c r="A10" s="28">
        <v>9</v>
      </c>
      <c r="B10" s="26" t="s">
        <v>143</v>
      </c>
      <c r="C10" s="6" t="s">
        <v>145</v>
      </c>
      <c r="D10" s="8" t="s">
        <v>132</v>
      </c>
      <c r="E10" s="30"/>
      <c r="F10" s="30"/>
      <c r="G10" s="30"/>
      <c r="H10" s="30"/>
      <c r="I10" s="30"/>
      <c r="J10" s="30"/>
      <c r="K10" s="30"/>
      <c r="L10" s="30">
        <v>125</v>
      </c>
      <c r="M10" s="30"/>
      <c r="N10" s="30"/>
      <c r="O10" s="30"/>
      <c r="P10" s="30"/>
      <c r="Q10" s="30">
        <v>300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>
        <v>660</v>
      </c>
      <c r="AM10" s="30">
        <v>350</v>
      </c>
      <c r="AN10" s="30"/>
      <c r="AO10" s="30"/>
      <c r="AP10" s="30"/>
      <c r="AQ10" s="30">
        <v>360</v>
      </c>
      <c r="AR10" s="30"/>
      <c r="AS10" s="1"/>
      <c r="AT10" s="35">
        <f>IF(AU10&lt;6,SUM(E10:AS10),SUM(LARGE(E10:AS10,{1;2;3;4;5;6})))</f>
        <v>1795</v>
      </c>
      <c r="AU10" s="57">
        <f>COUNT(E10:AS10)</f>
        <v>5</v>
      </c>
      <c r="BN10" s="12"/>
      <c r="BO10" s="22"/>
      <c r="BP10" s="12"/>
      <c r="BQ10" s="22"/>
      <c r="BR10" s="22"/>
      <c r="BS10" s="22"/>
      <c r="BT10" s="22"/>
      <c r="BU10" s="22"/>
      <c r="BV10" s="22"/>
    </row>
    <row r="11" spans="1:74" x14ac:dyDescent="0.2">
      <c r="A11" s="28">
        <v>10</v>
      </c>
      <c r="B11" s="26" t="s">
        <v>143</v>
      </c>
      <c r="C11" s="6" t="s">
        <v>145</v>
      </c>
      <c r="D11" s="8" t="s">
        <v>129</v>
      </c>
      <c r="E11" s="30"/>
      <c r="F11" s="30"/>
      <c r="G11" s="30"/>
      <c r="H11" s="30"/>
      <c r="I11" s="30"/>
      <c r="J11" s="30"/>
      <c r="K11" s="30"/>
      <c r="L11" s="30">
        <v>51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>
        <v>160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>
        <v>350</v>
      </c>
      <c r="AJ11" s="30"/>
      <c r="AK11" s="30"/>
      <c r="AL11" s="30">
        <v>480</v>
      </c>
      <c r="AM11" s="30">
        <v>350</v>
      </c>
      <c r="AN11" s="30"/>
      <c r="AO11" s="30"/>
      <c r="AP11" s="30"/>
      <c r="AQ11" s="30">
        <v>250</v>
      </c>
      <c r="AR11" s="30"/>
      <c r="AS11" s="6"/>
      <c r="AT11" s="35">
        <f>IF(AU11&lt;6,SUM(E11:AS11),SUM(LARGE(E11:AS11,{1;2;3;4;5;6})))</f>
        <v>1641</v>
      </c>
      <c r="AU11" s="57">
        <f>COUNT(E11:AS11)</f>
        <v>6</v>
      </c>
      <c r="BN11" s="12"/>
      <c r="BO11" s="22"/>
      <c r="BP11" s="12"/>
      <c r="BQ11" s="22"/>
      <c r="BR11" s="22"/>
      <c r="BS11" s="22"/>
      <c r="BT11" s="22"/>
      <c r="BU11" s="22"/>
      <c r="BV11" s="22"/>
    </row>
    <row r="12" spans="1:74" s="24" customFormat="1" x14ac:dyDescent="0.2">
      <c r="A12" s="28">
        <v>11</v>
      </c>
      <c r="B12" s="26" t="s">
        <v>143</v>
      </c>
      <c r="C12" s="6" t="s">
        <v>149</v>
      </c>
      <c r="D12" s="8" t="s">
        <v>218</v>
      </c>
      <c r="E12" s="30"/>
      <c r="F12" s="30"/>
      <c r="G12" s="30"/>
      <c r="H12" s="30"/>
      <c r="I12" s="30"/>
      <c r="J12" s="30"/>
      <c r="K12" s="30"/>
      <c r="L12" s="30">
        <v>160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>
        <v>326.7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>
        <v>480</v>
      </c>
      <c r="AM12" s="30">
        <v>600</v>
      </c>
      <c r="AN12" s="30"/>
      <c r="AO12" s="30"/>
      <c r="AP12" s="30"/>
      <c r="AQ12" s="30"/>
      <c r="AR12" s="30"/>
      <c r="AS12" s="1"/>
      <c r="AT12" s="35">
        <f>IF(AU12&lt;6,SUM(E12:AS12),SUM(LARGE(E12:AS12,{1;2;3;4;5;6})))</f>
        <v>1566.7</v>
      </c>
      <c r="AU12" s="57">
        <f>COUNT(E12:AS12)</f>
        <v>4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22"/>
      <c r="BP12" s="12"/>
      <c r="BQ12" s="22"/>
      <c r="BR12" s="22"/>
      <c r="BS12" s="22"/>
      <c r="BT12" s="22"/>
      <c r="BU12" s="22"/>
      <c r="BV12" s="22"/>
    </row>
    <row r="13" spans="1:74" s="24" customFormat="1" x14ac:dyDescent="0.2">
      <c r="A13" s="28">
        <v>12</v>
      </c>
      <c r="B13" s="26" t="s">
        <v>143</v>
      </c>
      <c r="C13" s="6" t="s">
        <v>158</v>
      </c>
      <c r="D13" s="8" t="s">
        <v>78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89"/>
      <c r="U13" s="29">
        <v>130</v>
      </c>
      <c r="V13" s="29"/>
      <c r="W13" s="29">
        <v>80</v>
      </c>
      <c r="X13" s="29"/>
      <c r="Y13" s="29">
        <v>125</v>
      </c>
      <c r="Z13" s="29">
        <v>250</v>
      </c>
      <c r="AA13" s="29"/>
      <c r="AB13" s="29"/>
      <c r="AC13" s="29">
        <v>130</v>
      </c>
      <c r="AD13" s="29"/>
      <c r="AE13" s="29"/>
      <c r="AF13" s="29"/>
      <c r="AG13" s="29"/>
      <c r="AH13" s="29">
        <v>130</v>
      </c>
      <c r="AI13" s="29"/>
      <c r="AJ13" s="29"/>
      <c r="AK13" s="29"/>
      <c r="AL13" s="29">
        <v>480</v>
      </c>
      <c r="AM13" s="29"/>
      <c r="AN13" s="29">
        <v>100</v>
      </c>
      <c r="AO13" s="29">
        <v>130</v>
      </c>
      <c r="AP13" s="29"/>
      <c r="AQ13" s="29"/>
      <c r="AR13" s="29"/>
      <c r="AS13" s="1"/>
      <c r="AT13" s="35">
        <f>IF(AU13&lt;6,SUM(E13:AS13),SUM(LARGE(E13:AS13,{1;2;3;4;5;6})))</f>
        <v>1250</v>
      </c>
      <c r="AU13" s="55">
        <f>COUNT(E13:AS13)</f>
        <v>9</v>
      </c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22"/>
      <c r="BP13" s="12"/>
      <c r="BQ13" s="22"/>
      <c r="BR13" s="22"/>
      <c r="BS13" s="22"/>
      <c r="BT13" s="22"/>
      <c r="BU13" s="22"/>
      <c r="BV13" s="22"/>
    </row>
    <row r="14" spans="1:74" s="24" customFormat="1" x14ac:dyDescent="0.2">
      <c r="A14" s="61">
        <v>13</v>
      </c>
      <c r="B14" s="26" t="s">
        <v>143</v>
      </c>
      <c r="C14" s="6" t="s">
        <v>145</v>
      </c>
      <c r="D14" s="8" t="s">
        <v>16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>
        <v>1200</v>
      </c>
      <c r="AM14" s="30"/>
      <c r="AN14" s="30"/>
      <c r="AO14" s="30"/>
      <c r="AP14" s="30"/>
      <c r="AQ14" s="30"/>
      <c r="AR14" s="30"/>
      <c r="AS14" s="1"/>
      <c r="AT14" s="35">
        <f>IF(AU14&lt;6,SUM(E14:AS14),SUM(LARGE(E14:AS14,{1;2;3;4;5;6})))</f>
        <v>1200</v>
      </c>
      <c r="AU14" s="55">
        <f>COUNT(E14:AS14)</f>
        <v>1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22"/>
      <c r="BP14" s="12"/>
      <c r="BQ14" s="22"/>
      <c r="BR14" s="22"/>
      <c r="BS14" s="22"/>
      <c r="BT14" s="22"/>
      <c r="BU14" s="22"/>
      <c r="BV14" s="22"/>
    </row>
    <row r="15" spans="1:74" x14ac:dyDescent="0.2">
      <c r="A15" s="61">
        <v>14</v>
      </c>
      <c r="B15" s="26" t="s">
        <v>143</v>
      </c>
      <c r="C15" s="6" t="s">
        <v>158</v>
      </c>
      <c r="D15" s="8" t="s">
        <v>571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v>130</v>
      </c>
      <c r="O15" s="56"/>
      <c r="P15" s="56"/>
      <c r="Q15" s="56"/>
      <c r="R15" s="56"/>
      <c r="S15" s="56"/>
      <c r="T15" s="56"/>
      <c r="U15" s="56">
        <v>100</v>
      </c>
      <c r="V15" s="56"/>
      <c r="W15" s="56">
        <v>130</v>
      </c>
      <c r="X15" s="56"/>
      <c r="Y15" s="56">
        <v>250</v>
      </c>
      <c r="Z15" s="56">
        <v>300</v>
      </c>
      <c r="AA15" s="56"/>
      <c r="AB15" s="56"/>
      <c r="AC15" s="56">
        <v>100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>
        <v>130</v>
      </c>
      <c r="AO15" s="56"/>
      <c r="AP15" s="56"/>
      <c r="AQ15" s="56">
        <v>190</v>
      </c>
      <c r="AR15" s="56"/>
      <c r="AS15" s="52"/>
      <c r="AT15" s="35">
        <f>IF(AU15&lt;6,SUM(E15:AS15),SUM(LARGE(E15:AS15,{1;2;3;4;5;6})))</f>
        <v>1130</v>
      </c>
      <c r="AU15" s="55">
        <f>COUNT(E15:AS15)</f>
        <v>8</v>
      </c>
      <c r="BN15" s="12"/>
      <c r="BO15" s="22"/>
      <c r="BP15" s="12"/>
      <c r="BQ15" s="22"/>
      <c r="BR15" s="22"/>
      <c r="BS15" s="22"/>
      <c r="BT15" s="22"/>
      <c r="BU15" s="22"/>
      <c r="BV15" s="22"/>
    </row>
    <row r="16" spans="1:74" x14ac:dyDescent="0.2">
      <c r="A16" s="61">
        <v>15</v>
      </c>
      <c r="B16" s="26" t="s">
        <v>143</v>
      </c>
      <c r="C16" s="26" t="s">
        <v>151</v>
      </c>
      <c r="D16" s="37" t="s">
        <v>358</v>
      </c>
      <c r="E16" s="37"/>
      <c r="F16" s="37"/>
      <c r="G16" s="37"/>
      <c r="H16" s="37"/>
      <c r="I16" s="37"/>
      <c r="J16" s="37"/>
      <c r="K16" s="37">
        <v>250</v>
      </c>
      <c r="L16" s="37"/>
      <c r="M16" s="37"/>
      <c r="N16" s="37"/>
      <c r="O16" s="37">
        <v>250</v>
      </c>
      <c r="P16" s="37"/>
      <c r="Q16" s="37">
        <v>360</v>
      </c>
      <c r="R16" s="37"/>
      <c r="S16" s="37"/>
      <c r="T16" s="37"/>
      <c r="U16" s="37"/>
      <c r="V16" s="37"/>
      <c r="W16" s="37"/>
      <c r="X16" s="37"/>
      <c r="Y16" s="37">
        <v>260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1"/>
      <c r="AT16" s="35">
        <f>IF(AU16&lt;6,SUM(E16:AS16),SUM(LARGE(E16:AS16,{1;2;3;4;5;6})))</f>
        <v>1120</v>
      </c>
      <c r="AU16" s="57">
        <f>COUNT(E16:AS16)</f>
        <v>4</v>
      </c>
      <c r="BN16" s="12"/>
      <c r="BO16" s="22"/>
      <c r="BP16" s="12"/>
      <c r="BQ16" s="22"/>
      <c r="BR16" s="22"/>
      <c r="BS16" s="22"/>
      <c r="BT16" s="22"/>
      <c r="BU16" s="22"/>
      <c r="BV16" s="22"/>
    </row>
    <row r="17" spans="1:74" x14ac:dyDescent="0.2">
      <c r="A17" s="61">
        <v>16</v>
      </c>
      <c r="B17" s="26" t="s">
        <v>143</v>
      </c>
      <c r="C17" s="6" t="s">
        <v>145</v>
      </c>
      <c r="D17" s="8" t="s">
        <v>38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>
        <v>460</v>
      </c>
      <c r="AL17" s="29">
        <v>660</v>
      </c>
      <c r="AM17" s="29"/>
      <c r="AN17" s="29"/>
      <c r="AO17" s="29"/>
      <c r="AP17" s="29"/>
      <c r="AQ17" s="29"/>
      <c r="AR17" s="29"/>
      <c r="AS17" s="30"/>
      <c r="AT17" s="35">
        <f>IF(AU17&lt;6,SUM(E17:AS17),SUM(LARGE(E17:AS17,{1;2;3;4;5;6})))</f>
        <v>1120</v>
      </c>
      <c r="AU17" s="55">
        <f>COUNT(E17:AS17)</f>
        <v>2</v>
      </c>
      <c r="BN17" s="12"/>
      <c r="BO17" s="22"/>
      <c r="BP17" s="12"/>
      <c r="BQ17" s="22"/>
      <c r="BR17" s="22"/>
      <c r="BS17" s="22"/>
      <c r="BT17" s="22"/>
      <c r="BU17" s="22"/>
      <c r="BV17" s="22"/>
    </row>
    <row r="18" spans="1:74" x14ac:dyDescent="0.2">
      <c r="A18" s="61">
        <v>17</v>
      </c>
      <c r="B18" s="26" t="s">
        <v>143</v>
      </c>
      <c r="C18" s="6" t="s">
        <v>148</v>
      </c>
      <c r="D18" s="8" t="s">
        <v>163</v>
      </c>
      <c r="E18" s="30"/>
      <c r="F18" s="30"/>
      <c r="G18" s="30"/>
      <c r="H18" s="30"/>
      <c r="I18" s="30"/>
      <c r="J18" s="30"/>
      <c r="K18" s="30"/>
      <c r="L18" s="92">
        <v>0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30">
        <v>160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>
        <v>215</v>
      </c>
      <c r="AL18" s="30">
        <v>480</v>
      </c>
      <c r="AM18" s="30"/>
      <c r="AN18" s="30"/>
      <c r="AO18" s="30"/>
      <c r="AP18" s="30"/>
      <c r="AQ18" s="30">
        <v>125</v>
      </c>
      <c r="AR18" s="30"/>
      <c r="AS18" s="9"/>
      <c r="AT18" s="35">
        <f>IF(AU18&lt;6,SUM(E18:AS18),SUM(LARGE(E18:AS18,{1;2;3;4;5;6})))</f>
        <v>980</v>
      </c>
      <c r="AU18" s="57">
        <f>COUNT(E18:AS18)</f>
        <v>5</v>
      </c>
      <c r="BN18" s="12"/>
      <c r="BO18" s="22"/>
      <c r="BP18" s="12"/>
      <c r="BQ18" s="22"/>
      <c r="BR18" s="22"/>
      <c r="BS18" s="22"/>
      <c r="BT18" s="22"/>
      <c r="BU18" s="22"/>
      <c r="BV18" s="22"/>
    </row>
    <row r="19" spans="1:74" x14ac:dyDescent="0.2">
      <c r="A19" s="61">
        <v>18</v>
      </c>
      <c r="B19" s="26" t="s">
        <v>143</v>
      </c>
      <c r="C19" s="6" t="s">
        <v>145</v>
      </c>
      <c r="D19" s="8" t="s">
        <v>162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56"/>
      <c r="V19" s="56"/>
      <c r="W19" s="56"/>
      <c r="X19" s="56"/>
      <c r="Y19" s="56">
        <v>125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>
        <v>480</v>
      </c>
      <c r="AM19" s="56">
        <v>60</v>
      </c>
      <c r="AN19" s="56"/>
      <c r="AO19" s="56"/>
      <c r="AP19" s="56"/>
      <c r="AQ19" s="56">
        <v>300</v>
      </c>
      <c r="AR19" s="56"/>
      <c r="AS19" s="1"/>
      <c r="AT19" s="35">
        <f>IF(AU19&lt;6,SUM(E19:AS19),SUM(LARGE(E19:AS19,{1;2;3;4;5;6})))</f>
        <v>965</v>
      </c>
      <c r="AU19" s="55">
        <f>COUNT(E19:AS19)</f>
        <v>4</v>
      </c>
      <c r="BN19" s="12"/>
      <c r="BO19" s="22"/>
      <c r="BP19" s="12"/>
      <c r="BQ19" s="22"/>
      <c r="BR19" s="22"/>
      <c r="BS19" s="22"/>
      <c r="BT19" s="22"/>
      <c r="BU19" s="22"/>
      <c r="BV19" s="22"/>
    </row>
    <row r="20" spans="1:74" x14ac:dyDescent="0.2">
      <c r="A20" s="61">
        <v>19</v>
      </c>
      <c r="B20" s="26" t="s">
        <v>143</v>
      </c>
      <c r="C20" s="26" t="s">
        <v>151</v>
      </c>
      <c r="D20" s="37" t="s">
        <v>296</v>
      </c>
      <c r="E20" s="56"/>
      <c r="F20" s="56"/>
      <c r="G20" s="56"/>
      <c r="H20" s="56"/>
      <c r="I20" s="56"/>
      <c r="J20" s="56"/>
      <c r="K20" s="56"/>
      <c r="L20" s="56">
        <v>260</v>
      </c>
      <c r="M20" s="56"/>
      <c r="N20" s="56"/>
      <c r="O20" s="56">
        <v>300</v>
      </c>
      <c r="P20" s="56"/>
      <c r="Q20" s="56">
        <v>360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6"/>
      <c r="AT20" s="35">
        <f>IF(AU20&lt;6,SUM(E20:AS20),SUM(LARGE(E20:AS20,{1;2;3;4;5;6})))</f>
        <v>920</v>
      </c>
      <c r="AU20" s="55">
        <f>COUNT(E20:AS20)</f>
        <v>3</v>
      </c>
      <c r="BN20" s="12"/>
      <c r="BO20" s="22"/>
      <c r="BP20" s="12"/>
      <c r="BQ20" s="22"/>
      <c r="BR20" s="22"/>
      <c r="BS20" s="22"/>
      <c r="BT20" s="22"/>
      <c r="BU20" s="22"/>
      <c r="BV20" s="22"/>
    </row>
    <row r="21" spans="1:74" x14ac:dyDescent="0.2">
      <c r="A21" s="61">
        <v>20</v>
      </c>
      <c r="B21" s="26" t="s">
        <v>143</v>
      </c>
      <c r="C21" s="6" t="s">
        <v>144</v>
      </c>
      <c r="D21" s="8" t="s">
        <v>278</v>
      </c>
      <c r="E21" s="30"/>
      <c r="F21" s="30"/>
      <c r="G21" s="30"/>
      <c r="H21" s="30"/>
      <c r="I21" s="30"/>
      <c r="J21" s="30"/>
      <c r="K21" s="30">
        <v>190</v>
      </c>
      <c r="L21" s="30">
        <v>326.7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393.3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1"/>
      <c r="AT21" s="35">
        <f>IF(AU21&lt;6,SUM(E21:AS21),SUM(LARGE(E21:AS21,{1;2;3;4;5;6})))</f>
        <v>910</v>
      </c>
      <c r="AU21" s="57">
        <f>COUNT(E21:AS21)</f>
        <v>3</v>
      </c>
      <c r="BN21" s="12"/>
      <c r="BO21" s="22"/>
      <c r="BP21" s="12"/>
      <c r="BQ21" s="22"/>
      <c r="BR21" s="22"/>
      <c r="BS21" s="22"/>
      <c r="BT21" s="22"/>
      <c r="BU21" s="22"/>
      <c r="BV21" s="22"/>
    </row>
    <row r="22" spans="1:74" x14ac:dyDescent="0.2">
      <c r="A22" s="61">
        <v>21</v>
      </c>
      <c r="B22" s="26" t="s">
        <v>143</v>
      </c>
      <c r="C22" s="6" t="s">
        <v>210</v>
      </c>
      <c r="D22" s="8" t="s">
        <v>187</v>
      </c>
      <c r="E22" s="89"/>
      <c r="F22" s="89"/>
      <c r="G22" s="89"/>
      <c r="H22" s="89"/>
      <c r="I22" s="89"/>
      <c r="J22" s="29">
        <v>130</v>
      </c>
      <c r="K22" s="29">
        <v>55</v>
      </c>
      <c r="L22" s="29"/>
      <c r="M22" s="29"/>
      <c r="N22" s="29">
        <v>100</v>
      </c>
      <c r="O22" s="29"/>
      <c r="P22" s="29"/>
      <c r="Q22" s="29"/>
      <c r="R22" s="29"/>
      <c r="S22" s="29">
        <v>250</v>
      </c>
      <c r="T22" s="29"/>
      <c r="U22" s="29">
        <v>55</v>
      </c>
      <c r="V22" s="29"/>
      <c r="W22" s="29">
        <v>100</v>
      </c>
      <c r="X22" s="29"/>
      <c r="Y22" s="29">
        <v>125</v>
      </c>
      <c r="Z22" s="29">
        <v>100</v>
      </c>
      <c r="AA22" s="29"/>
      <c r="AB22" s="29">
        <v>21.7</v>
      </c>
      <c r="AC22" s="29">
        <v>80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>
        <v>70</v>
      </c>
      <c r="AO22" s="29">
        <v>55</v>
      </c>
      <c r="AP22" s="29"/>
      <c r="AQ22" s="29"/>
      <c r="AR22" s="29"/>
      <c r="AS22" s="1"/>
      <c r="AT22" s="35">
        <f>IF(AU22&lt;6,SUM(E22:AS22),SUM(LARGE(E22:AS22,{1;2;3;4;5;6})))</f>
        <v>805</v>
      </c>
      <c r="AU22" s="57">
        <f>COUNT(E22:AS22)</f>
        <v>12</v>
      </c>
      <c r="BN22" s="12"/>
      <c r="BO22" s="22"/>
      <c r="BP22" s="12"/>
      <c r="BQ22" s="22"/>
      <c r="BR22" s="22"/>
      <c r="BS22" s="22"/>
      <c r="BT22" s="22"/>
      <c r="BU22" s="22"/>
      <c r="BV22" s="22"/>
    </row>
    <row r="23" spans="1:74" x14ac:dyDescent="0.2">
      <c r="A23" s="61">
        <v>22</v>
      </c>
      <c r="B23" s="26" t="s">
        <v>143</v>
      </c>
      <c r="C23" s="6" t="s">
        <v>158</v>
      </c>
      <c r="D23" s="8" t="s">
        <v>127</v>
      </c>
      <c r="E23" s="56"/>
      <c r="F23" s="56"/>
      <c r="G23" s="56"/>
      <c r="H23" s="56"/>
      <c r="I23" s="56"/>
      <c r="J23" s="56"/>
      <c r="K23" s="56"/>
      <c r="L23" s="56">
        <v>300</v>
      </c>
      <c r="M23" s="56"/>
      <c r="N23" s="56"/>
      <c r="O23" s="56"/>
      <c r="P23" s="56"/>
      <c r="Q23" s="56">
        <v>250</v>
      </c>
      <c r="R23" s="56"/>
      <c r="S23" s="56"/>
      <c r="T23" s="56"/>
      <c r="U23" s="56"/>
      <c r="V23" s="56"/>
      <c r="W23" s="56"/>
      <c r="X23" s="56"/>
      <c r="Y23" s="56">
        <v>190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1"/>
      <c r="AT23" s="35">
        <f>IF(AU23&lt;6,SUM(E23:AS23),SUM(LARGE(E23:AS23,{1;2;3;4;5;6})))</f>
        <v>740</v>
      </c>
      <c r="AU23" s="55">
        <f>COUNT(E23:AS23)</f>
        <v>3</v>
      </c>
      <c r="BN23" s="12"/>
      <c r="BO23" s="22"/>
      <c r="BP23" s="12"/>
      <c r="BQ23" s="22"/>
      <c r="BR23" s="22"/>
      <c r="BS23" s="22"/>
      <c r="BT23" s="22"/>
      <c r="BU23" s="22"/>
      <c r="BV23" s="22"/>
    </row>
    <row r="24" spans="1:74" x14ac:dyDescent="0.2">
      <c r="A24" s="61">
        <v>23</v>
      </c>
      <c r="B24" s="26" t="s">
        <v>143</v>
      </c>
      <c r="C24" s="6" t="s">
        <v>144</v>
      </c>
      <c r="D24" s="8" t="s">
        <v>612</v>
      </c>
      <c r="E24" s="30"/>
      <c r="F24" s="30"/>
      <c r="G24" s="30"/>
      <c r="H24" s="30"/>
      <c r="I24" s="30"/>
      <c r="J24" s="30"/>
      <c r="K24" s="30">
        <v>70</v>
      </c>
      <c r="L24" s="30"/>
      <c r="M24" s="30"/>
      <c r="N24" s="30"/>
      <c r="O24" s="30"/>
      <c r="P24" s="30"/>
      <c r="Q24" s="30"/>
      <c r="R24" s="30"/>
      <c r="S24" s="30">
        <v>300</v>
      </c>
      <c r="T24" s="30"/>
      <c r="U24" s="30">
        <v>80</v>
      </c>
      <c r="V24" s="30"/>
      <c r="W24" s="30"/>
      <c r="X24" s="30"/>
      <c r="Y24" s="30">
        <v>160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>
        <v>80</v>
      </c>
      <c r="AO24" s="30"/>
      <c r="AP24" s="30"/>
      <c r="AQ24" s="30"/>
      <c r="AR24" s="30"/>
      <c r="AS24" s="1"/>
      <c r="AT24" s="35">
        <f>IF(AU24&lt;6,SUM(E24:AS24),SUM(LARGE(E24:AS24,{1;2;3;4;5;6})))</f>
        <v>690</v>
      </c>
      <c r="AU24" s="57">
        <f>COUNT(E24:AS24)</f>
        <v>5</v>
      </c>
      <c r="BN24" s="12"/>
      <c r="BO24" s="22"/>
      <c r="BP24" s="12"/>
      <c r="BQ24" s="22"/>
      <c r="BR24" s="22"/>
      <c r="BS24" s="22"/>
      <c r="BT24" s="22"/>
      <c r="BU24" s="22"/>
      <c r="BV24" s="22"/>
    </row>
    <row r="25" spans="1:74" x14ac:dyDescent="0.2">
      <c r="A25" s="61">
        <v>24</v>
      </c>
      <c r="B25" s="26" t="s">
        <v>143</v>
      </c>
      <c r="C25" s="8" t="s">
        <v>415</v>
      </c>
      <c r="D25" s="8" t="s">
        <v>357</v>
      </c>
      <c r="E25" s="48"/>
      <c r="F25" s="48"/>
      <c r="G25" s="48"/>
      <c r="H25" s="48"/>
      <c r="I25" s="48"/>
      <c r="J25" s="48"/>
      <c r="K25" s="48"/>
      <c r="L25" s="48">
        <v>190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>
        <v>160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>
        <v>300</v>
      </c>
      <c r="AL25" s="48"/>
      <c r="AM25" s="48"/>
      <c r="AN25" s="48"/>
      <c r="AO25" s="48"/>
      <c r="AP25" s="48"/>
      <c r="AQ25" s="48"/>
      <c r="AR25" s="48"/>
      <c r="AS25" s="11"/>
      <c r="AT25" s="35">
        <f>IF(AU25&lt;6,SUM(E25:AS25),SUM(LARGE(E25:AS25,{1;2;3;4;5;6})))</f>
        <v>650</v>
      </c>
      <c r="AU25" s="55">
        <f>COUNT(E25:AS25)</f>
        <v>3</v>
      </c>
      <c r="BN25" s="12"/>
      <c r="BO25" s="22"/>
      <c r="BP25" s="12"/>
      <c r="BQ25" s="22"/>
      <c r="BR25" s="22"/>
      <c r="BS25" s="22"/>
      <c r="BT25" s="22"/>
      <c r="BU25" s="22"/>
      <c r="BV25" s="22"/>
    </row>
    <row r="26" spans="1:74" x14ac:dyDescent="0.2">
      <c r="A26" s="69">
        <v>25</v>
      </c>
      <c r="B26" s="6" t="s">
        <v>143</v>
      </c>
      <c r="C26" s="6" t="s">
        <v>145</v>
      </c>
      <c r="D26" s="8" t="s">
        <v>237</v>
      </c>
      <c r="E26" s="30"/>
      <c r="F26" s="30"/>
      <c r="G26" s="30"/>
      <c r="H26" s="30"/>
      <c r="I26" s="30"/>
      <c r="J26" s="30"/>
      <c r="K26" s="30"/>
      <c r="L26" s="30">
        <v>125</v>
      </c>
      <c r="M26" s="30"/>
      <c r="N26" s="30"/>
      <c r="O26" s="30"/>
      <c r="P26" s="30"/>
      <c r="Q26" s="30">
        <v>160</v>
      </c>
      <c r="R26" s="30"/>
      <c r="S26" s="30"/>
      <c r="T26" s="30"/>
      <c r="U26" s="30"/>
      <c r="V26" s="30"/>
      <c r="W26" s="30"/>
      <c r="X26" s="30"/>
      <c r="Y26" s="30">
        <v>300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52"/>
      <c r="AT26" s="35">
        <f>IF(AU26&lt;6,SUM(E26:AS26),SUM(LARGE(E26:AS26,{1;2;3;4;5;6})))</f>
        <v>585</v>
      </c>
      <c r="AU26" s="57">
        <f>COUNT(E26:AS26)</f>
        <v>3</v>
      </c>
      <c r="BN26" s="12"/>
      <c r="BO26" s="22"/>
      <c r="BP26" s="12"/>
      <c r="BQ26" s="22"/>
      <c r="BR26" s="22"/>
      <c r="BS26" s="22"/>
      <c r="BT26" s="22"/>
      <c r="BU26" s="22"/>
      <c r="BV26" s="22"/>
    </row>
    <row r="27" spans="1:74" x14ac:dyDescent="0.2">
      <c r="A27" s="69">
        <v>26</v>
      </c>
      <c r="B27" s="26" t="s">
        <v>143</v>
      </c>
      <c r="C27" s="6" t="s">
        <v>351</v>
      </c>
      <c r="D27" s="8" t="s">
        <v>583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>
        <v>480</v>
      </c>
      <c r="AM27" s="30"/>
      <c r="AN27" s="30"/>
      <c r="AO27" s="30"/>
      <c r="AP27" s="30"/>
      <c r="AQ27" s="92">
        <v>0</v>
      </c>
      <c r="AR27" s="30"/>
      <c r="AS27" s="1"/>
      <c r="AT27" s="35">
        <f>IF(AU27&lt;6,SUM(E27:AS27),SUM(LARGE(E27:AS27,{1;2;3;4;5;6})))</f>
        <v>480</v>
      </c>
      <c r="AU27" s="57">
        <f>COUNT(E27:AS27)</f>
        <v>2</v>
      </c>
      <c r="BN27" s="12"/>
      <c r="BO27" s="22"/>
      <c r="BP27" s="12"/>
      <c r="BQ27" s="22"/>
      <c r="BR27" s="22"/>
      <c r="BS27" s="22"/>
      <c r="BT27" s="22"/>
      <c r="BU27" s="22"/>
      <c r="BV27" s="22"/>
    </row>
    <row r="28" spans="1:74" x14ac:dyDescent="0.2">
      <c r="A28" s="69">
        <v>27</v>
      </c>
      <c r="B28" s="26" t="s">
        <v>143</v>
      </c>
      <c r="C28" s="6" t="s">
        <v>560</v>
      </c>
      <c r="D28" s="8" t="s">
        <v>289</v>
      </c>
      <c r="E28" s="56"/>
      <c r="F28" s="56"/>
      <c r="G28" s="56"/>
      <c r="H28" s="56"/>
      <c r="I28" s="56"/>
      <c r="J28" s="56">
        <v>80</v>
      </c>
      <c r="K28" s="56">
        <v>21.7</v>
      </c>
      <c r="L28" s="56"/>
      <c r="M28" s="56"/>
      <c r="N28" s="56">
        <v>35</v>
      </c>
      <c r="O28" s="56">
        <v>25</v>
      </c>
      <c r="P28" s="56">
        <v>20</v>
      </c>
      <c r="Q28" s="56">
        <v>51</v>
      </c>
      <c r="R28" s="56"/>
      <c r="S28" s="56"/>
      <c r="T28" s="56"/>
      <c r="U28" s="56">
        <v>70</v>
      </c>
      <c r="V28" s="56"/>
      <c r="W28" s="56">
        <v>55</v>
      </c>
      <c r="X28" s="56"/>
      <c r="Y28" s="56">
        <v>100</v>
      </c>
      <c r="Z28" s="56"/>
      <c r="AA28" s="56"/>
      <c r="AB28" s="56">
        <v>25</v>
      </c>
      <c r="AC28" s="56">
        <v>70</v>
      </c>
      <c r="AD28" s="56"/>
      <c r="AE28" s="56"/>
      <c r="AF28" s="56"/>
      <c r="AG28" s="56"/>
      <c r="AH28" s="56">
        <v>80</v>
      </c>
      <c r="AI28" s="56"/>
      <c r="AJ28" s="56"/>
      <c r="AK28" s="56"/>
      <c r="AL28" s="56"/>
      <c r="AM28" s="56"/>
      <c r="AN28" s="90">
        <v>0</v>
      </c>
      <c r="AO28" s="56">
        <v>70</v>
      </c>
      <c r="AP28" s="90"/>
      <c r="AQ28" s="90"/>
      <c r="AR28" s="90"/>
      <c r="AS28" s="1"/>
      <c r="AT28" s="35">
        <f>IF(AU28&lt;6,SUM(E28:AS28),SUM(LARGE(E28:AS28,{1;2;3;4;5;6})))</f>
        <v>470</v>
      </c>
      <c r="AU28" s="55">
        <f>COUNT(E28:AS28)</f>
        <v>14</v>
      </c>
      <c r="BN28" s="12"/>
      <c r="BO28" s="22"/>
      <c r="BP28" s="12"/>
      <c r="BQ28" s="22"/>
      <c r="BR28" s="22"/>
      <c r="BS28" s="22"/>
      <c r="BT28" s="22"/>
      <c r="BU28" s="22"/>
      <c r="BV28" s="22"/>
    </row>
    <row r="29" spans="1:74" x14ac:dyDescent="0.2">
      <c r="A29" s="69">
        <v>28</v>
      </c>
      <c r="B29" s="26" t="s">
        <v>143</v>
      </c>
      <c r="C29" s="6" t="s">
        <v>158</v>
      </c>
      <c r="D29" s="8" t="s">
        <v>171</v>
      </c>
      <c r="E29" s="30"/>
      <c r="F29" s="30"/>
      <c r="G29" s="30"/>
      <c r="H29" s="30"/>
      <c r="I29" s="30"/>
      <c r="J29" s="30"/>
      <c r="K29" s="30"/>
      <c r="L29" s="30">
        <v>250</v>
      </c>
      <c r="M29" s="30"/>
      <c r="N29" s="30"/>
      <c r="O29" s="30"/>
      <c r="P29" s="30"/>
      <c r="Q29" s="30">
        <v>160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1"/>
      <c r="AT29" s="35">
        <f>IF(AU29&lt;6,SUM(E29:AS29),SUM(LARGE(E29:AS29,{1;2;3;4;5;6})))</f>
        <v>410</v>
      </c>
      <c r="AU29" s="55">
        <f>COUNT(E29:AS29)</f>
        <v>2</v>
      </c>
      <c r="BN29" s="12"/>
      <c r="BO29" s="22"/>
      <c r="BP29" s="12"/>
      <c r="BQ29" s="22"/>
      <c r="BR29" s="22"/>
      <c r="BS29" s="22"/>
      <c r="BT29" s="22"/>
      <c r="BU29" s="22"/>
      <c r="BV29" s="22"/>
    </row>
    <row r="30" spans="1:74" x14ac:dyDescent="0.2">
      <c r="A30" s="69">
        <v>29</v>
      </c>
      <c r="B30" s="26" t="s">
        <v>143</v>
      </c>
      <c r="C30" s="6" t="s">
        <v>149</v>
      </c>
      <c r="D30" s="8" t="s">
        <v>232</v>
      </c>
      <c r="E30" s="92"/>
      <c r="F30" s="92"/>
      <c r="G30" s="92"/>
      <c r="H30" s="92"/>
      <c r="I30" s="92"/>
      <c r="J30" s="92"/>
      <c r="K30" s="92"/>
      <c r="L30" s="30">
        <v>70</v>
      </c>
      <c r="M30" s="30"/>
      <c r="N30" s="30"/>
      <c r="O30" s="30"/>
      <c r="P30" s="30"/>
      <c r="Q30" s="30"/>
      <c r="R30" s="30"/>
      <c r="S30" s="30"/>
      <c r="T30" s="30"/>
      <c r="U30" s="30">
        <v>55</v>
      </c>
      <c r="V30" s="30"/>
      <c r="W30" s="30"/>
      <c r="X30" s="30"/>
      <c r="Y30" s="30">
        <v>130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92">
        <v>0</v>
      </c>
      <c r="AL30" s="30"/>
      <c r="AM30" s="30"/>
      <c r="AN30" s="30"/>
      <c r="AO30" s="30"/>
      <c r="AP30" s="30"/>
      <c r="AQ30" s="30">
        <v>125</v>
      </c>
      <c r="AR30" s="30"/>
      <c r="AS30" s="1"/>
      <c r="AT30" s="35">
        <f>IF(AU30&lt;6,SUM(E30:AS30),SUM(LARGE(E30:AS30,{1;2;3;4;5;6})))</f>
        <v>380</v>
      </c>
      <c r="AU30" s="57">
        <f>COUNT(E30:AS30)</f>
        <v>5</v>
      </c>
      <c r="BN30" s="12"/>
      <c r="BO30" s="22"/>
      <c r="BP30" s="12"/>
      <c r="BQ30" s="22"/>
      <c r="BR30" s="22"/>
      <c r="BS30" s="22"/>
      <c r="BT30" s="22"/>
      <c r="BU30" s="22"/>
      <c r="BV30" s="22"/>
    </row>
    <row r="31" spans="1:74" x14ac:dyDescent="0.2">
      <c r="A31" s="69">
        <v>30</v>
      </c>
      <c r="B31" s="26" t="s">
        <v>146</v>
      </c>
      <c r="C31" s="6" t="s">
        <v>360</v>
      </c>
      <c r="D31" s="8" t="s">
        <v>361</v>
      </c>
      <c r="E31" s="30"/>
      <c r="F31" s="30"/>
      <c r="G31" s="30"/>
      <c r="H31" s="30"/>
      <c r="I31" s="30"/>
      <c r="J31" s="30"/>
      <c r="K31" s="30"/>
      <c r="L31" s="92">
        <v>0</v>
      </c>
      <c r="M31" s="92"/>
      <c r="N31" s="92"/>
      <c r="O31" s="30">
        <v>215</v>
      </c>
      <c r="P31" s="92"/>
      <c r="Q31" s="30">
        <v>160</v>
      </c>
      <c r="R31" s="30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1"/>
      <c r="AT31" s="35">
        <f>IF(AU31&lt;6,SUM(E31:AS31),SUM(LARGE(E31:AS31,{1;2;3;4;5;6})))</f>
        <v>375</v>
      </c>
      <c r="AU31" s="57">
        <f>COUNT(E31:AS31)</f>
        <v>3</v>
      </c>
      <c r="BN31" s="12"/>
      <c r="BO31" s="22"/>
      <c r="BP31" s="12"/>
      <c r="BQ31" s="22"/>
      <c r="BR31" s="22"/>
      <c r="BS31" s="22"/>
      <c r="BT31" s="22"/>
      <c r="BU31" s="22"/>
      <c r="BV31" s="22"/>
    </row>
    <row r="32" spans="1:74" x14ac:dyDescent="0.2">
      <c r="A32" s="69">
        <v>31</v>
      </c>
      <c r="B32" s="26" t="s">
        <v>143</v>
      </c>
      <c r="C32" s="6" t="s">
        <v>158</v>
      </c>
      <c r="D32" s="8" t="s">
        <v>669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>
        <v>215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>
        <v>160</v>
      </c>
      <c r="AR32" s="56"/>
      <c r="AS32" s="1"/>
      <c r="AT32" s="35">
        <f>IF(AU32&lt;6,SUM(E32:AS32),SUM(LARGE(E32:AS32,{1;2;3;4;5;6})))</f>
        <v>375</v>
      </c>
      <c r="AU32" s="55">
        <f>COUNT(E32:AS32)</f>
        <v>2</v>
      </c>
      <c r="BN32" s="12"/>
      <c r="BO32" s="22"/>
      <c r="BP32" s="12"/>
      <c r="BQ32" s="22"/>
      <c r="BR32" s="22"/>
      <c r="BS32" s="22"/>
      <c r="BT32" s="22"/>
      <c r="BU32" s="22"/>
      <c r="BV32" s="22"/>
    </row>
    <row r="33" spans="1:74" x14ac:dyDescent="0.2">
      <c r="A33" s="69">
        <v>32</v>
      </c>
      <c r="B33" s="26" t="s">
        <v>143</v>
      </c>
      <c r="C33" s="6" t="s">
        <v>145</v>
      </c>
      <c r="D33" s="6" t="s">
        <v>25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360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52"/>
      <c r="AT33" s="35">
        <f>IF(AU33&lt;6,SUM(E33:AS33),SUM(LARGE(E33:AS33,{1;2;3;4;5;6})))</f>
        <v>360</v>
      </c>
      <c r="AU33" s="57">
        <f>COUNT(E33:AS33)</f>
        <v>1</v>
      </c>
      <c r="BN33" s="12"/>
      <c r="BO33" s="22"/>
      <c r="BP33" s="12"/>
      <c r="BQ33" s="22"/>
      <c r="BR33" s="22"/>
      <c r="BS33" s="22"/>
      <c r="BT33" s="22"/>
      <c r="BU33" s="22"/>
      <c r="BV33" s="22"/>
    </row>
    <row r="34" spans="1:74" x14ac:dyDescent="0.2">
      <c r="A34" s="69">
        <v>33</v>
      </c>
      <c r="B34" s="26" t="s">
        <v>143</v>
      </c>
      <c r="C34" s="6" t="s">
        <v>351</v>
      </c>
      <c r="D34" s="8" t="s">
        <v>763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>
        <v>360</v>
      </c>
      <c r="AR34" s="30"/>
      <c r="AS34" s="1"/>
      <c r="AT34" s="35">
        <f>IF(AU34&lt;6,SUM(E34:AS34),SUM(LARGE(E34:AS34,{1;2;3;4;5;6})))</f>
        <v>360</v>
      </c>
      <c r="AU34" s="55">
        <f>COUNT(E34:AS34)</f>
        <v>1</v>
      </c>
      <c r="BN34" s="12"/>
      <c r="BO34" s="22"/>
      <c r="BP34" s="12"/>
      <c r="BQ34" s="22"/>
      <c r="BR34" s="22"/>
      <c r="BS34" s="22"/>
      <c r="BT34" s="22"/>
      <c r="BU34" s="22"/>
      <c r="BV34" s="22"/>
    </row>
    <row r="35" spans="1:74" x14ac:dyDescent="0.2">
      <c r="A35" s="69">
        <v>34</v>
      </c>
      <c r="B35" s="26" t="s">
        <v>143</v>
      </c>
      <c r="C35" s="6" t="s">
        <v>210</v>
      </c>
      <c r="D35" s="8" t="s">
        <v>118</v>
      </c>
      <c r="E35" s="92"/>
      <c r="F35" s="92"/>
      <c r="G35" s="92"/>
      <c r="H35" s="92"/>
      <c r="I35" s="92"/>
      <c r="J35" s="30"/>
      <c r="K35" s="30">
        <v>21.7</v>
      </c>
      <c r="L35" s="30"/>
      <c r="M35" s="30"/>
      <c r="N35" s="30">
        <v>30</v>
      </c>
      <c r="O35" s="30"/>
      <c r="P35" s="30"/>
      <c r="Q35" s="30">
        <v>51</v>
      </c>
      <c r="R35" s="30"/>
      <c r="S35" s="30">
        <v>25</v>
      </c>
      <c r="T35" s="30"/>
      <c r="U35" s="30">
        <v>45</v>
      </c>
      <c r="V35" s="30"/>
      <c r="W35" s="30">
        <v>45</v>
      </c>
      <c r="X35" s="30"/>
      <c r="Y35" s="30">
        <v>55</v>
      </c>
      <c r="Z35" s="30">
        <v>80</v>
      </c>
      <c r="AA35" s="30"/>
      <c r="AB35" s="30">
        <v>21.7</v>
      </c>
      <c r="AC35" s="30">
        <v>30</v>
      </c>
      <c r="AD35" s="30"/>
      <c r="AE35" s="30"/>
      <c r="AF35" s="30"/>
      <c r="AG35" s="30"/>
      <c r="AH35" s="30"/>
      <c r="AI35" s="30"/>
      <c r="AJ35" s="30">
        <v>20</v>
      </c>
      <c r="AK35" s="30"/>
      <c r="AL35" s="30"/>
      <c r="AM35" s="30"/>
      <c r="AN35" s="30"/>
      <c r="AO35" s="30">
        <v>80</v>
      </c>
      <c r="AP35" s="30"/>
      <c r="AQ35" s="30"/>
      <c r="AR35" s="30"/>
      <c r="AS35" s="1"/>
      <c r="AT35" s="35">
        <f>IF(AU35&lt;6,SUM(E35:AS35),SUM(LARGE(E35:AS35,{1;2;3;4;5;6})))</f>
        <v>356</v>
      </c>
      <c r="AU35" s="57">
        <f>COUNT(E35:AS35)</f>
        <v>12</v>
      </c>
      <c r="BN35" s="12"/>
      <c r="BO35" s="22"/>
      <c r="BP35" s="12"/>
      <c r="BQ35" s="22"/>
      <c r="BR35" s="22"/>
      <c r="BS35" s="22"/>
      <c r="BT35" s="22"/>
      <c r="BU35" s="22"/>
      <c r="BV35" s="22"/>
    </row>
    <row r="36" spans="1:74" x14ac:dyDescent="0.2">
      <c r="A36" s="69">
        <v>35</v>
      </c>
      <c r="B36" s="26" t="s">
        <v>143</v>
      </c>
      <c r="C36" s="6" t="s">
        <v>158</v>
      </c>
      <c r="D36" s="8" t="s">
        <v>695</v>
      </c>
      <c r="E36" s="30"/>
      <c r="F36" s="30"/>
      <c r="G36" s="30"/>
      <c r="H36" s="30"/>
      <c r="I36" s="30"/>
      <c r="J36" s="30"/>
      <c r="K36" s="30"/>
      <c r="L36" s="30">
        <v>160</v>
      </c>
      <c r="M36" s="30"/>
      <c r="N36" s="30"/>
      <c r="O36" s="92"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>
        <v>190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1"/>
      <c r="AT36" s="35">
        <f>IF(AU36&lt;6,SUM(E36:AS36),SUM(LARGE(E36:AS36,{1;2;3;4;5;6})))</f>
        <v>350</v>
      </c>
      <c r="AU36" s="57">
        <f>COUNT(E36:AS36)</f>
        <v>3</v>
      </c>
      <c r="BN36" s="12"/>
      <c r="BO36" s="22"/>
      <c r="BP36" s="12"/>
      <c r="BQ36" s="22"/>
      <c r="BR36" s="22"/>
      <c r="BS36" s="22"/>
      <c r="BT36" s="22"/>
      <c r="BU36" s="22"/>
      <c r="BV36" s="22"/>
    </row>
    <row r="37" spans="1:74" x14ac:dyDescent="0.2">
      <c r="A37" s="69">
        <v>36</v>
      </c>
      <c r="B37" s="26" t="s">
        <v>143</v>
      </c>
      <c r="C37" s="6" t="s">
        <v>149</v>
      </c>
      <c r="D37" s="8" t="s">
        <v>76</v>
      </c>
      <c r="E37" s="30"/>
      <c r="F37" s="30"/>
      <c r="G37" s="30"/>
      <c r="H37" s="30"/>
      <c r="I37" s="30"/>
      <c r="J37" s="30"/>
      <c r="K37" s="30"/>
      <c r="L37" s="30">
        <v>130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45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130</v>
      </c>
      <c r="AL37" s="30"/>
      <c r="AM37" s="30"/>
      <c r="AN37" s="30"/>
      <c r="AO37" s="30"/>
      <c r="AP37" s="30">
        <v>35</v>
      </c>
      <c r="AQ37" s="30"/>
      <c r="AR37" s="30"/>
      <c r="AS37" s="52"/>
      <c r="AT37" s="35">
        <f>IF(AU37&lt;6,SUM(E37:AS37),SUM(LARGE(E37:AS37,{1;2;3;4;5;6})))</f>
        <v>340</v>
      </c>
      <c r="AU37" s="55">
        <f>COUNT(E37:AS37)</f>
        <v>4</v>
      </c>
      <c r="BN37" s="12"/>
      <c r="BO37" s="22"/>
      <c r="BP37" s="12"/>
      <c r="BQ37" s="22"/>
      <c r="BR37" s="22"/>
      <c r="BS37" s="22"/>
      <c r="BT37" s="22"/>
      <c r="BU37" s="22"/>
      <c r="BV37" s="22"/>
    </row>
    <row r="38" spans="1:74" x14ac:dyDescent="0.2">
      <c r="A38" s="69">
        <v>37</v>
      </c>
      <c r="B38" s="26" t="s">
        <v>143</v>
      </c>
      <c r="C38" s="6" t="s">
        <v>151</v>
      </c>
      <c r="D38" s="37" t="s">
        <v>233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>
        <v>326.7</v>
      </c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56"/>
      <c r="AT38" s="35">
        <f>IF(AU38&lt;6,SUM(E38:AS38),SUM(LARGE(E38:AS38,{1;2;3;4;5;6})))</f>
        <v>326.7</v>
      </c>
      <c r="AU38" s="55">
        <f>COUNT(E38:AS38)</f>
        <v>1</v>
      </c>
      <c r="BN38" s="12"/>
      <c r="BO38" s="22"/>
      <c r="BP38" s="12"/>
      <c r="BQ38" s="22"/>
      <c r="BR38" s="22"/>
      <c r="BS38" s="22"/>
      <c r="BT38" s="22"/>
      <c r="BU38" s="22"/>
      <c r="BV38" s="22"/>
    </row>
    <row r="39" spans="1:74" x14ac:dyDescent="0.2">
      <c r="A39" s="69">
        <v>38</v>
      </c>
      <c r="B39" s="6" t="s">
        <v>143</v>
      </c>
      <c r="C39" s="6" t="s">
        <v>180</v>
      </c>
      <c r="D39" s="8" t="s">
        <v>346</v>
      </c>
      <c r="E39" s="92"/>
      <c r="F39" s="92"/>
      <c r="G39" s="92"/>
      <c r="H39" s="92"/>
      <c r="I39" s="92"/>
      <c r="J39" s="30"/>
      <c r="K39" s="30">
        <v>18.3</v>
      </c>
      <c r="L39" s="30">
        <v>100</v>
      </c>
      <c r="M39" s="30"/>
      <c r="N39" s="30"/>
      <c r="O39" s="30"/>
      <c r="P39" s="30"/>
      <c r="Q39" s="30">
        <v>70</v>
      </c>
      <c r="R39" s="30"/>
      <c r="S39" s="30">
        <v>30</v>
      </c>
      <c r="T39" s="30"/>
      <c r="U39" s="30"/>
      <c r="V39" s="30"/>
      <c r="W39" s="30"/>
      <c r="X39" s="30"/>
      <c r="Y39" s="30"/>
      <c r="Z39" s="30"/>
      <c r="AA39" s="30"/>
      <c r="AB39" s="30">
        <v>18.3</v>
      </c>
      <c r="AC39" s="30"/>
      <c r="AD39" s="30"/>
      <c r="AE39" s="30"/>
      <c r="AF39" s="30"/>
      <c r="AG39" s="30"/>
      <c r="AH39" s="30">
        <v>35</v>
      </c>
      <c r="AI39" s="30"/>
      <c r="AJ39" s="30">
        <v>30</v>
      </c>
      <c r="AK39" s="30"/>
      <c r="AL39" s="30"/>
      <c r="AM39" s="30"/>
      <c r="AN39" s="30"/>
      <c r="AO39" s="30">
        <v>25</v>
      </c>
      <c r="AP39" s="30"/>
      <c r="AQ39" s="30"/>
      <c r="AR39" s="30"/>
      <c r="AS39" s="6"/>
      <c r="AT39" s="35">
        <f>IF(AU39&lt;6,SUM(E39:AS39),SUM(LARGE(E39:AS39,{1;2;3;4;5;6})))</f>
        <v>290</v>
      </c>
      <c r="AU39" s="57">
        <f>COUNT(E39:AS39)</f>
        <v>8</v>
      </c>
      <c r="BN39" s="12"/>
      <c r="BO39" s="22"/>
      <c r="BP39" s="12"/>
      <c r="BQ39" s="22"/>
      <c r="BR39" s="22"/>
      <c r="BS39" s="22"/>
      <c r="BT39" s="22"/>
      <c r="BU39" s="22"/>
      <c r="BV39" s="22"/>
    </row>
    <row r="40" spans="1:74" x14ac:dyDescent="0.2">
      <c r="A40" s="69">
        <v>39</v>
      </c>
      <c r="B40" s="26" t="s">
        <v>143</v>
      </c>
      <c r="C40" s="6" t="s">
        <v>152</v>
      </c>
      <c r="D40" s="8" t="s">
        <v>108</v>
      </c>
      <c r="E40" s="30"/>
      <c r="F40" s="30"/>
      <c r="G40" s="30"/>
      <c r="H40" s="30"/>
      <c r="I40" s="30"/>
      <c r="J40" s="30"/>
      <c r="K40" s="30">
        <v>80</v>
      </c>
      <c r="L40" s="30">
        <v>125</v>
      </c>
      <c r="M40" s="30"/>
      <c r="N40" s="30">
        <v>80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1"/>
      <c r="AT40" s="35">
        <f>IF(AU40&lt;6,SUM(E40:AS40),SUM(LARGE(E40:AS40,{1;2;3;4;5;6})))</f>
        <v>285</v>
      </c>
      <c r="AU40" s="57">
        <f>COUNT(E40:AS40)</f>
        <v>3</v>
      </c>
      <c r="BN40" s="12"/>
      <c r="BO40" s="22"/>
      <c r="BP40" s="12"/>
      <c r="BQ40" s="22"/>
      <c r="BR40" s="22"/>
      <c r="BS40" s="22"/>
      <c r="BT40" s="22"/>
      <c r="BU40" s="22"/>
      <c r="BV40" s="22"/>
    </row>
    <row r="41" spans="1:74" x14ac:dyDescent="0.2">
      <c r="A41" s="69">
        <v>40</v>
      </c>
      <c r="B41" s="26" t="s">
        <v>143</v>
      </c>
      <c r="C41" s="6" t="s">
        <v>148</v>
      </c>
      <c r="D41" s="8" t="s">
        <v>164</v>
      </c>
      <c r="E41" s="56"/>
      <c r="F41" s="56"/>
      <c r="G41" s="56"/>
      <c r="H41" s="56"/>
      <c r="I41" s="56"/>
      <c r="J41" s="56"/>
      <c r="K41" s="56"/>
      <c r="L41" s="56">
        <v>35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>
        <v>250</v>
      </c>
      <c r="AL41" s="56"/>
      <c r="AM41" s="56"/>
      <c r="AN41" s="56"/>
      <c r="AO41" s="56"/>
      <c r="AP41" s="56"/>
      <c r="AQ41" s="90">
        <v>0</v>
      </c>
      <c r="AR41" s="56"/>
      <c r="AS41" s="52"/>
      <c r="AT41" s="35">
        <f>IF(AU41&lt;6,SUM(E41:AS41),SUM(LARGE(E41:AS41,{1;2;3;4;5;6})))</f>
        <v>285</v>
      </c>
      <c r="AU41" s="57">
        <f>COUNT(E41:AS41)</f>
        <v>3</v>
      </c>
      <c r="BN41" s="12"/>
      <c r="BO41" s="22"/>
      <c r="BP41" s="12"/>
      <c r="BQ41" s="22"/>
      <c r="BR41" s="22"/>
      <c r="BS41" s="22"/>
      <c r="BT41" s="22"/>
      <c r="BU41" s="22"/>
      <c r="BV41" s="22"/>
    </row>
    <row r="42" spans="1:74" x14ac:dyDescent="0.2">
      <c r="A42" s="69">
        <v>41</v>
      </c>
      <c r="B42" s="26" t="s">
        <v>143</v>
      </c>
      <c r="C42" s="6" t="s">
        <v>149</v>
      </c>
      <c r="D42" s="8" t="s">
        <v>82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30">
        <v>25</v>
      </c>
      <c r="P42" s="30">
        <v>25</v>
      </c>
      <c r="Q42" s="30">
        <v>100</v>
      </c>
      <c r="R42" s="30"/>
      <c r="S42" s="30"/>
      <c r="T42" s="30"/>
      <c r="U42" s="30"/>
      <c r="V42" s="30"/>
      <c r="W42" s="30"/>
      <c r="X42" s="30"/>
      <c r="Y42" s="30">
        <v>45</v>
      </c>
      <c r="Z42" s="30"/>
      <c r="AA42" s="30"/>
      <c r="AB42" s="30"/>
      <c r="AC42" s="30"/>
      <c r="AD42" s="30"/>
      <c r="AE42" s="30"/>
      <c r="AF42" s="30"/>
      <c r="AG42" s="30"/>
      <c r="AH42" s="30">
        <v>25</v>
      </c>
      <c r="AI42" s="30"/>
      <c r="AJ42" s="30">
        <v>35</v>
      </c>
      <c r="AK42" s="30"/>
      <c r="AL42" s="30"/>
      <c r="AM42" s="30"/>
      <c r="AN42" s="30"/>
      <c r="AO42" s="30">
        <v>35</v>
      </c>
      <c r="AP42" s="30">
        <v>30</v>
      </c>
      <c r="AQ42" s="30"/>
      <c r="AR42" s="30"/>
      <c r="AS42" s="1"/>
      <c r="AT42" s="35">
        <f>IF(AU42&lt;6,SUM(E42:AS42),SUM(LARGE(E42:AS42,{1;2;3;4;5;6})))</f>
        <v>270</v>
      </c>
      <c r="AU42" s="55">
        <f>COUNT(E42:AS42)</f>
        <v>8</v>
      </c>
      <c r="BN42" s="12"/>
      <c r="BO42" s="22"/>
      <c r="BP42" s="12"/>
      <c r="BQ42" s="22"/>
      <c r="BR42" s="22"/>
      <c r="BS42" s="22"/>
      <c r="BT42" s="22"/>
      <c r="BU42" s="22"/>
      <c r="BV42" s="22"/>
    </row>
    <row r="43" spans="1:74" x14ac:dyDescent="0.2">
      <c r="A43" s="69">
        <v>42</v>
      </c>
      <c r="B43" s="26" t="s">
        <v>143</v>
      </c>
      <c r="C43" s="6" t="s">
        <v>158</v>
      </c>
      <c r="D43" s="8" t="s">
        <v>730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89">
        <v>0</v>
      </c>
      <c r="AA43" s="89"/>
      <c r="AB43" s="89"/>
      <c r="AC43" s="89"/>
      <c r="AD43" s="89"/>
      <c r="AE43" s="89"/>
      <c r="AF43" s="89"/>
      <c r="AG43" s="89"/>
      <c r="AH43" s="29">
        <v>100</v>
      </c>
      <c r="AI43" s="29"/>
      <c r="AJ43" s="89"/>
      <c r="AK43" s="89"/>
      <c r="AL43" s="89"/>
      <c r="AM43" s="89"/>
      <c r="AN43" s="89"/>
      <c r="AO43" s="89"/>
      <c r="AP43" s="89"/>
      <c r="AQ43" s="29">
        <v>160</v>
      </c>
      <c r="AR43" s="89"/>
      <c r="AS43" s="1"/>
      <c r="AT43" s="35">
        <f>IF(AU43&lt;6,SUM(E43:AS43),SUM(LARGE(E43:AS43,{1;2;3;4;5;6})))</f>
        <v>260</v>
      </c>
      <c r="AU43" s="55">
        <f>COUNT(E43:AS43)</f>
        <v>3</v>
      </c>
      <c r="BN43" s="12"/>
      <c r="BO43" s="22"/>
      <c r="BP43" s="12"/>
      <c r="BQ43" s="22"/>
      <c r="BR43" s="22"/>
      <c r="BS43" s="22"/>
      <c r="BT43" s="22"/>
      <c r="BU43" s="22"/>
      <c r="BV43" s="22"/>
    </row>
    <row r="44" spans="1:74" x14ac:dyDescent="0.2">
      <c r="A44" s="69">
        <v>43</v>
      </c>
      <c r="B44" s="26" t="s">
        <v>143</v>
      </c>
      <c r="C44" s="6" t="s">
        <v>561</v>
      </c>
      <c r="D44" s="6" t="s">
        <v>258</v>
      </c>
      <c r="E44" s="56"/>
      <c r="F44" s="56"/>
      <c r="G44" s="56"/>
      <c r="H44" s="56"/>
      <c r="I44" s="56"/>
      <c r="J44" s="56"/>
      <c r="K44" s="90">
        <v>0</v>
      </c>
      <c r="L44" s="90"/>
      <c r="M44" s="90"/>
      <c r="N44" s="90"/>
      <c r="O44" s="56">
        <v>30</v>
      </c>
      <c r="P44" s="90"/>
      <c r="Q44" s="90"/>
      <c r="R44" s="90"/>
      <c r="S44" s="56">
        <v>215</v>
      </c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2"/>
      <c r="AT44" s="35">
        <f>IF(AU44&lt;6,SUM(E44:AS44),SUM(LARGE(E44:AS44,{1;2;3;4;5;6})))</f>
        <v>245</v>
      </c>
      <c r="AU44" s="57">
        <f>COUNT(E44:AS44)</f>
        <v>3</v>
      </c>
      <c r="BN44" s="12"/>
      <c r="BO44" s="22"/>
      <c r="BP44" s="12"/>
      <c r="BQ44" s="22"/>
      <c r="BR44" s="22"/>
      <c r="BS44" s="22"/>
      <c r="BT44" s="22"/>
      <c r="BU44" s="22"/>
      <c r="BV44" s="22"/>
    </row>
    <row r="45" spans="1:74" x14ac:dyDescent="0.2">
      <c r="A45" s="69">
        <v>44</v>
      </c>
      <c r="B45" s="26" t="s">
        <v>143</v>
      </c>
      <c r="C45" s="6" t="s">
        <v>144</v>
      </c>
      <c r="D45" s="8" t="s">
        <v>169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30">
        <v>125</v>
      </c>
      <c r="Z45" s="30"/>
      <c r="AA45" s="30"/>
      <c r="AB45" s="30"/>
      <c r="AC45" s="30">
        <v>55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>
        <v>55</v>
      </c>
      <c r="AO45" s="30"/>
      <c r="AP45" s="30"/>
      <c r="AQ45" s="30"/>
      <c r="AR45" s="30"/>
      <c r="AS45" s="1"/>
      <c r="AT45" s="35">
        <f>IF(AU45&lt;6,SUM(E45:AS45),SUM(LARGE(E45:AS45,{1;2;3;4;5;6})))</f>
        <v>235</v>
      </c>
      <c r="AU45" s="57">
        <f>COUNT(E45:AS45)</f>
        <v>3</v>
      </c>
      <c r="BN45" s="12"/>
      <c r="BO45" s="22"/>
      <c r="BP45" s="12"/>
      <c r="BQ45" s="22"/>
      <c r="BR45" s="22"/>
      <c r="BS45" s="22"/>
      <c r="BT45" s="22"/>
      <c r="BU45" s="22"/>
      <c r="BV45" s="22"/>
    </row>
    <row r="46" spans="1:74" x14ac:dyDescent="0.2">
      <c r="A46" s="69">
        <v>45</v>
      </c>
      <c r="B46" s="26" t="s">
        <v>143</v>
      </c>
      <c r="C46" s="6" t="s">
        <v>339</v>
      </c>
      <c r="D46" s="37" t="s">
        <v>597</v>
      </c>
      <c r="E46" s="56"/>
      <c r="F46" s="56"/>
      <c r="G46" s="56"/>
      <c r="H46" s="56"/>
      <c r="I46" s="56"/>
      <c r="J46" s="56"/>
      <c r="K46" s="56"/>
      <c r="L46" s="56">
        <v>0</v>
      </c>
      <c r="M46" s="56"/>
      <c r="N46" s="56">
        <v>21.7</v>
      </c>
      <c r="O46" s="90">
        <v>0</v>
      </c>
      <c r="P46" s="90">
        <v>0</v>
      </c>
      <c r="Q46" s="56">
        <v>45</v>
      </c>
      <c r="R46" s="56"/>
      <c r="S46" s="90"/>
      <c r="T46" s="90"/>
      <c r="U46" s="90"/>
      <c r="V46" s="90"/>
      <c r="W46" s="56">
        <v>70</v>
      </c>
      <c r="X46" s="56"/>
      <c r="Y46" s="90"/>
      <c r="Z46" s="90"/>
      <c r="AA46" s="56"/>
      <c r="AB46" s="56">
        <v>35</v>
      </c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56">
        <v>55</v>
      </c>
      <c r="AO46" s="56"/>
      <c r="AP46" s="56"/>
      <c r="AQ46" s="56"/>
      <c r="AR46" s="56"/>
      <c r="AS46" s="30"/>
      <c r="AT46" s="35">
        <f>IF(AU46&lt;6,SUM(E46:AS46),SUM(LARGE(E46:AS46,{1;2;3;4;5;6})))</f>
        <v>226.7</v>
      </c>
      <c r="AU46" s="57">
        <f>COUNT(E46:AS46)</f>
        <v>8</v>
      </c>
      <c r="BN46" s="12"/>
      <c r="BO46" s="22"/>
      <c r="BP46" s="12"/>
      <c r="BQ46" s="22"/>
      <c r="BR46" s="22"/>
      <c r="BS46" s="22"/>
      <c r="BT46" s="22"/>
      <c r="BU46" s="22"/>
      <c r="BV46" s="22"/>
    </row>
    <row r="47" spans="1:74" x14ac:dyDescent="0.2">
      <c r="A47" s="69">
        <v>46</v>
      </c>
      <c r="B47" s="26" t="s">
        <v>143</v>
      </c>
      <c r="C47" s="6"/>
      <c r="D47" s="37" t="s">
        <v>871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90">
        <v>0</v>
      </c>
      <c r="AA47" s="56">
        <v>14</v>
      </c>
      <c r="AB47" s="90"/>
      <c r="AC47" s="90"/>
      <c r="AD47" s="90"/>
      <c r="AE47" s="90"/>
      <c r="AF47" s="90"/>
      <c r="AG47" s="90"/>
      <c r="AH47" s="56">
        <v>25</v>
      </c>
      <c r="AI47" s="56"/>
      <c r="AJ47" s="90">
        <v>25</v>
      </c>
      <c r="AK47" s="90"/>
      <c r="AL47" s="90"/>
      <c r="AM47" s="90"/>
      <c r="AN47" s="56">
        <v>55</v>
      </c>
      <c r="AO47" s="56">
        <v>100</v>
      </c>
      <c r="AP47" s="56"/>
      <c r="AQ47" s="56"/>
      <c r="AR47" s="56"/>
      <c r="AS47" s="56"/>
      <c r="AT47" s="35">
        <f>IF(AU47&lt;6,SUM(E47:AS47),SUM(LARGE(E47:AS47,{1;2;3;4;5;6})))</f>
        <v>219</v>
      </c>
      <c r="AU47" s="55">
        <f>COUNT(E47:AS47)</f>
        <v>6</v>
      </c>
      <c r="BN47" s="12"/>
      <c r="BO47" s="22"/>
      <c r="BP47" s="12"/>
      <c r="BQ47" s="22"/>
      <c r="BR47" s="22"/>
      <c r="BS47" s="22"/>
      <c r="BT47" s="22"/>
      <c r="BU47" s="22"/>
      <c r="BV47" s="22"/>
    </row>
    <row r="48" spans="1:74" x14ac:dyDescent="0.2">
      <c r="A48" s="69">
        <v>47</v>
      </c>
      <c r="B48" s="26" t="s">
        <v>146</v>
      </c>
      <c r="C48" s="6"/>
      <c r="D48" s="8" t="s">
        <v>448</v>
      </c>
      <c r="E48" s="56"/>
      <c r="F48" s="56"/>
      <c r="G48" s="56"/>
      <c r="H48" s="56"/>
      <c r="I48" s="56"/>
      <c r="J48" s="56"/>
      <c r="K48" s="56">
        <v>215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2"/>
      <c r="AT48" s="35">
        <f>IF(AU48&lt;6,SUM(E48:AS48),SUM(LARGE(E48:AS48,{1;2;3;4;5;6})))</f>
        <v>215</v>
      </c>
      <c r="AU48" s="55">
        <f>COUNT(E48:AS48)</f>
        <v>1</v>
      </c>
      <c r="BN48" s="12"/>
      <c r="BO48" s="22"/>
      <c r="BP48" s="12"/>
      <c r="BQ48" s="22"/>
      <c r="BR48" s="22"/>
      <c r="BS48" s="22"/>
      <c r="BT48" s="22"/>
      <c r="BU48" s="22"/>
      <c r="BV48" s="22"/>
    </row>
    <row r="49" spans="1:74" x14ac:dyDescent="0.2">
      <c r="A49" s="69">
        <v>48</v>
      </c>
      <c r="B49" s="26" t="s">
        <v>143</v>
      </c>
      <c r="C49" s="8" t="s">
        <v>271</v>
      </c>
      <c r="D49" s="8" t="s">
        <v>274</v>
      </c>
      <c r="E49" s="30"/>
      <c r="F49" s="30"/>
      <c r="G49" s="30"/>
      <c r="H49" s="30"/>
      <c r="I49" s="30"/>
      <c r="J49" s="30"/>
      <c r="K49" s="30">
        <v>15</v>
      </c>
      <c r="L49" s="30">
        <v>45</v>
      </c>
      <c r="M49" s="30"/>
      <c r="N49" s="30">
        <v>25</v>
      </c>
      <c r="O49" s="30">
        <v>20</v>
      </c>
      <c r="P49" s="30"/>
      <c r="Q49" s="30">
        <v>45</v>
      </c>
      <c r="R49" s="30"/>
      <c r="S49" s="30"/>
      <c r="T49" s="30"/>
      <c r="U49" s="30">
        <v>20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20</v>
      </c>
      <c r="AI49" s="30"/>
      <c r="AJ49" s="30"/>
      <c r="AK49" s="30"/>
      <c r="AL49" s="30"/>
      <c r="AM49" s="30"/>
      <c r="AN49" s="30"/>
      <c r="AO49" s="30">
        <v>20</v>
      </c>
      <c r="AP49" s="30"/>
      <c r="AQ49" s="30">
        <v>55</v>
      </c>
      <c r="AR49" s="30"/>
      <c r="AS49" s="1"/>
      <c r="AT49" s="35">
        <f>IF(AU49&lt;6,SUM(E49:AS49),SUM(LARGE(E49:AS49,{1;2;3;4;5;6})))</f>
        <v>210</v>
      </c>
      <c r="AU49" s="57">
        <f>COUNT(E49:AS49)</f>
        <v>9</v>
      </c>
      <c r="BN49" s="12"/>
      <c r="BO49" s="22"/>
      <c r="BP49" s="12"/>
      <c r="BQ49" s="22"/>
      <c r="BR49" s="22"/>
      <c r="BS49" s="22"/>
      <c r="BT49" s="22"/>
      <c r="BU49" s="22"/>
      <c r="BV49" s="22"/>
    </row>
    <row r="50" spans="1:74" x14ac:dyDescent="0.2">
      <c r="A50" s="63">
        <v>49</v>
      </c>
      <c r="B50" s="26" t="s">
        <v>143</v>
      </c>
      <c r="C50" s="6" t="s">
        <v>150</v>
      </c>
      <c r="D50" s="8" t="s">
        <v>337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>
        <v>45</v>
      </c>
      <c r="R50" s="56"/>
      <c r="S50" s="56"/>
      <c r="T50" s="56"/>
      <c r="U50" s="56"/>
      <c r="V50" s="56"/>
      <c r="W50" s="56"/>
      <c r="X50" s="56"/>
      <c r="Y50" s="56">
        <v>55</v>
      </c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>
        <v>100</v>
      </c>
      <c r="AR50" s="56"/>
      <c r="AS50" s="1"/>
      <c r="AT50" s="35">
        <f>IF(AU50&lt;6,SUM(E50:AS50),SUM(LARGE(E50:AS50,{1;2;3;4;5;6})))</f>
        <v>200</v>
      </c>
      <c r="AU50" s="57">
        <f>COUNT(E50:AS50)</f>
        <v>3</v>
      </c>
      <c r="BN50" s="12"/>
      <c r="BO50" s="22"/>
      <c r="BP50" s="12"/>
      <c r="BQ50" s="22"/>
      <c r="BR50" s="22"/>
      <c r="BS50" s="22"/>
      <c r="BT50" s="22"/>
      <c r="BU50" s="22"/>
      <c r="BV50" s="22"/>
    </row>
    <row r="51" spans="1:74" x14ac:dyDescent="0.2">
      <c r="A51" s="63">
        <v>50</v>
      </c>
      <c r="B51" s="26" t="s">
        <v>143</v>
      </c>
      <c r="C51" s="6" t="s">
        <v>150</v>
      </c>
      <c r="D51" s="8" t="s">
        <v>350</v>
      </c>
      <c r="E51" s="56"/>
      <c r="F51" s="56"/>
      <c r="G51" s="56"/>
      <c r="H51" s="56"/>
      <c r="I51" s="56"/>
      <c r="J51" s="56"/>
      <c r="K51" s="56"/>
      <c r="L51" s="56">
        <v>70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90">
        <v>0</v>
      </c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56">
        <v>130</v>
      </c>
      <c r="AR51" s="90"/>
      <c r="AS51" s="56"/>
      <c r="AT51" s="35">
        <f>IF(AU51&lt;6,SUM(E51:AS51),SUM(LARGE(E51:AS51,{1;2;3;4;5;6})))</f>
        <v>200</v>
      </c>
      <c r="AU51" s="55">
        <f>COUNT(E51:AS51)</f>
        <v>3</v>
      </c>
      <c r="BN51" s="12"/>
      <c r="BO51" s="22"/>
      <c r="BP51" s="12"/>
      <c r="BQ51" s="22"/>
      <c r="BR51" s="22"/>
      <c r="BS51" s="22"/>
      <c r="BT51" s="22"/>
      <c r="BU51" s="22"/>
      <c r="BV51" s="22"/>
    </row>
    <row r="52" spans="1:74" x14ac:dyDescent="0.2">
      <c r="A52" s="63">
        <v>51</v>
      </c>
      <c r="B52" s="26" t="s">
        <v>146</v>
      </c>
      <c r="C52" s="6" t="s">
        <v>360</v>
      </c>
      <c r="D52" s="8" t="s">
        <v>362</v>
      </c>
      <c r="E52" s="56"/>
      <c r="F52" s="56"/>
      <c r="G52" s="56"/>
      <c r="H52" s="56"/>
      <c r="I52" s="56"/>
      <c r="J52" s="56"/>
      <c r="K52" s="56"/>
      <c r="L52" s="90">
        <v>0</v>
      </c>
      <c r="M52" s="90"/>
      <c r="N52" s="90"/>
      <c r="O52" s="90"/>
      <c r="P52" s="90"/>
      <c r="Q52" s="56">
        <v>190</v>
      </c>
      <c r="R52" s="56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52"/>
      <c r="AT52" s="35">
        <f>IF(AU52&lt;6,SUM(E52:AS52),SUM(LARGE(E52:AS52,{1;2;3;4;5;6})))</f>
        <v>190</v>
      </c>
      <c r="AU52" s="57">
        <f>COUNT(E52:AS52)</f>
        <v>2</v>
      </c>
      <c r="BN52" s="12"/>
      <c r="BO52" s="22"/>
      <c r="BP52" s="12"/>
      <c r="BQ52" s="22"/>
      <c r="BR52" s="22"/>
      <c r="BS52" s="22"/>
      <c r="BT52" s="22"/>
      <c r="BU52" s="22"/>
      <c r="BV52" s="22"/>
    </row>
    <row r="53" spans="1:74" x14ac:dyDescent="0.2">
      <c r="A53" s="63">
        <v>52</v>
      </c>
      <c r="B53" s="26" t="s">
        <v>143</v>
      </c>
      <c r="C53" s="26" t="s">
        <v>145</v>
      </c>
      <c r="D53" s="8" t="s">
        <v>569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89">
        <v>0</v>
      </c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29">
        <v>190</v>
      </c>
      <c r="AR53" s="89"/>
      <c r="AS53" s="1"/>
      <c r="AT53" s="35">
        <f>IF(AU53&lt;6,SUM(E53:AS53),SUM(LARGE(E53:AS53,{1;2;3;4;5;6})))</f>
        <v>190</v>
      </c>
      <c r="AU53" s="57">
        <f>COUNT(E53:AS53)</f>
        <v>2</v>
      </c>
      <c r="BN53" s="12"/>
      <c r="BO53" s="22"/>
      <c r="BP53" s="12"/>
      <c r="BQ53" s="22"/>
      <c r="BR53" s="22"/>
      <c r="BS53" s="22"/>
      <c r="BT53" s="22"/>
      <c r="BU53" s="22"/>
      <c r="BV53" s="22"/>
    </row>
    <row r="54" spans="1:74" x14ac:dyDescent="0.2">
      <c r="A54" s="63">
        <v>53</v>
      </c>
      <c r="B54" s="26" t="s">
        <v>143</v>
      </c>
      <c r="C54" s="6" t="s">
        <v>561</v>
      </c>
      <c r="D54" s="37" t="s">
        <v>627</v>
      </c>
      <c r="E54" s="56"/>
      <c r="F54" s="56"/>
      <c r="G54" s="56"/>
      <c r="H54" s="56"/>
      <c r="I54" s="56"/>
      <c r="J54" s="56"/>
      <c r="K54" s="56"/>
      <c r="L54" s="56">
        <v>190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2"/>
      <c r="AT54" s="35">
        <f>IF(AU54&lt;6,SUM(E54:AS54),SUM(LARGE(E54:AS54,{1;2;3;4;5;6})))</f>
        <v>190</v>
      </c>
      <c r="AU54" s="55">
        <f>COUNT(E54:AS54)</f>
        <v>1</v>
      </c>
      <c r="BN54" s="12"/>
      <c r="BO54" s="22"/>
      <c r="BP54" s="12"/>
      <c r="BQ54" s="22"/>
      <c r="BR54" s="22"/>
      <c r="BS54" s="22"/>
      <c r="BT54" s="22"/>
      <c r="BU54" s="22"/>
      <c r="BV54" s="22"/>
    </row>
    <row r="55" spans="1:74" x14ac:dyDescent="0.2">
      <c r="A55" s="63">
        <v>54</v>
      </c>
      <c r="B55" s="26" t="s">
        <v>143</v>
      </c>
      <c r="C55" s="6" t="s">
        <v>152</v>
      </c>
      <c r="D55" s="8" t="s">
        <v>190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>
        <v>51</v>
      </c>
      <c r="R55" s="30"/>
      <c r="S55" s="30">
        <v>35</v>
      </c>
      <c r="T55" s="30"/>
      <c r="U55" s="30"/>
      <c r="V55" s="30"/>
      <c r="W55" s="30">
        <v>30</v>
      </c>
      <c r="X55" s="30"/>
      <c r="Y55" s="30"/>
      <c r="Z55" s="30"/>
      <c r="AA55" s="30">
        <v>20</v>
      </c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>
        <v>25</v>
      </c>
      <c r="AO55" s="30">
        <v>25</v>
      </c>
      <c r="AP55" s="30"/>
      <c r="AQ55" s="30"/>
      <c r="AR55" s="30"/>
      <c r="AS55" s="1"/>
      <c r="AT55" s="35">
        <f>IF(AU55&lt;6,SUM(E55:AS55),SUM(LARGE(E55:AS55,{1;2;3;4;5;6})))</f>
        <v>186</v>
      </c>
      <c r="AU55" s="57">
        <f>COUNT(E55:AS55)</f>
        <v>6</v>
      </c>
      <c r="BN55" s="12"/>
      <c r="BO55" s="22"/>
      <c r="BP55" s="12"/>
      <c r="BQ55" s="22"/>
      <c r="BR55" s="22"/>
      <c r="BS55" s="22"/>
      <c r="BT55" s="22"/>
      <c r="BU55" s="22"/>
      <c r="BV55" s="22"/>
    </row>
    <row r="56" spans="1:74" x14ac:dyDescent="0.2">
      <c r="A56" s="63">
        <v>55</v>
      </c>
      <c r="B56" s="26" t="s">
        <v>143</v>
      </c>
      <c r="C56" s="6" t="s">
        <v>144</v>
      </c>
      <c r="D56" s="8" t="s">
        <v>328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35</v>
      </c>
      <c r="R56" s="30"/>
      <c r="S56" s="30">
        <v>14</v>
      </c>
      <c r="T56" s="30"/>
      <c r="U56" s="30"/>
      <c r="V56" s="30"/>
      <c r="W56" s="30"/>
      <c r="X56" s="30"/>
      <c r="Y56" s="30">
        <v>70</v>
      </c>
      <c r="Z56" s="30"/>
      <c r="AA56" s="30"/>
      <c r="AB56" s="30"/>
      <c r="AC56" s="30"/>
      <c r="AD56" s="30"/>
      <c r="AE56" s="30"/>
      <c r="AF56" s="30"/>
      <c r="AG56" s="30"/>
      <c r="AH56" s="92">
        <v>0</v>
      </c>
      <c r="AI56" s="92"/>
      <c r="AJ56" s="30"/>
      <c r="AK56" s="30"/>
      <c r="AL56" s="30"/>
      <c r="AM56" s="30"/>
      <c r="AN56" s="30"/>
      <c r="AO56" s="30"/>
      <c r="AP56" s="30"/>
      <c r="AQ56" s="30">
        <v>55</v>
      </c>
      <c r="AR56" s="30"/>
      <c r="AS56" s="56"/>
      <c r="AT56" s="35">
        <f>IF(AU56&lt;6,SUM(E56:AS56),SUM(LARGE(E56:AS56,{1;2;3;4;5;6})))</f>
        <v>174</v>
      </c>
      <c r="AU56" s="55">
        <f>COUNT(E56:AS56)</f>
        <v>5</v>
      </c>
      <c r="BN56" s="12"/>
      <c r="BO56" s="22"/>
      <c r="BP56" s="12"/>
      <c r="BQ56" s="22"/>
      <c r="BR56" s="22"/>
      <c r="BS56" s="22"/>
      <c r="BT56" s="22"/>
      <c r="BU56" s="22"/>
      <c r="BV56" s="22"/>
    </row>
    <row r="57" spans="1:74" x14ac:dyDescent="0.2">
      <c r="A57" s="63">
        <v>56</v>
      </c>
      <c r="B57" s="26" t="s">
        <v>143</v>
      </c>
      <c r="C57" s="6" t="s">
        <v>561</v>
      </c>
      <c r="D57" s="26" t="s">
        <v>319</v>
      </c>
      <c r="E57" s="29"/>
      <c r="F57" s="29"/>
      <c r="G57" s="29"/>
      <c r="H57" s="29"/>
      <c r="I57" s="29">
        <v>170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6"/>
      <c r="AT57" s="35">
        <f>IF(AU57&lt;6,SUM(E57:AS57),SUM(LARGE(E57:AS57,{1;2;3;4;5;6})))</f>
        <v>170</v>
      </c>
      <c r="AU57" s="55">
        <f>COUNT(E57:AS57)</f>
        <v>1</v>
      </c>
      <c r="BN57" s="12"/>
      <c r="BO57" s="22"/>
      <c r="BP57" s="12"/>
      <c r="BQ57" s="22"/>
      <c r="BR57" s="22"/>
      <c r="BS57" s="22"/>
      <c r="BT57" s="22"/>
      <c r="BU57" s="22"/>
      <c r="BV57" s="22"/>
    </row>
    <row r="58" spans="1:74" x14ac:dyDescent="0.2">
      <c r="A58" s="63">
        <v>57</v>
      </c>
      <c r="B58" s="26" t="s">
        <v>143</v>
      </c>
      <c r="C58" s="8" t="s">
        <v>145</v>
      </c>
      <c r="D58" s="8" t="s">
        <v>247</v>
      </c>
      <c r="E58" s="56"/>
      <c r="F58" s="56"/>
      <c r="G58" s="56"/>
      <c r="H58" s="56"/>
      <c r="I58" s="56"/>
      <c r="J58" s="56"/>
      <c r="K58" s="56"/>
      <c r="L58" s="56">
        <v>160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2"/>
      <c r="AT58" s="35">
        <f>IF(AU58&lt;6,SUM(E58:AS58),SUM(LARGE(E58:AS58,{1;2;3;4;5;6})))</f>
        <v>160</v>
      </c>
      <c r="AU58" s="57">
        <f>COUNT(E58:AS58)</f>
        <v>1</v>
      </c>
      <c r="BN58" s="12"/>
      <c r="BO58" s="22"/>
      <c r="BP58" s="12"/>
      <c r="BQ58" s="22"/>
      <c r="BR58" s="22"/>
      <c r="BS58" s="22"/>
      <c r="BT58" s="22"/>
      <c r="BU58" s="22"/>
      <c r="BV58" s="22"/>
    </row>
    <row r="59" spans="1:74" x14ac:dyDescent="0.2">
      <c r="A59" s="63">
        <v>58</v>
      </c>
      <c r="B59" s="6" t="s">
        <v>143</v>
      </c>
      <c r="C59" s="8" t="s">
        <v>415</v>
      </c>
      <c r="D59" s="8" t="s">
        <v>417</v>
      </c>
      <c r="E59" s="26"/>
      <c r="F59" s="26"/>
      <c r="G59" s="26"/>
      <c r="H59" s="26"/>
      <c r="I59" s="26"/>
      <c r="J59" s="26"/>
      <c r="K59" s="26"/>
      <c r="L59" s="26">
        <v>160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6"/>
      <c r="AT59" s="35">
        <f>IF(AU59&lt;6,SUM(E59:AS59),SUM(LARGE(E59:AS59,{1;2;3;4;5;6})))</f>
        <v>160</v>
      </c>
      <c r="AU59" s="57">
        <f>COUNT(E59:AS59)</f>
        <v>1</v>
      </c>
      <c r="BN59" s="12"/>
      <c r="BO59" s="22"/>
      <c r="BP59" s="12"/>
      <c r="BQ59" s="22"/>
      <c r="BR59" s="22"/>
      <c r="BS59" s="22"/>
      <c r="BT59" s="22"/>
      <c r="BU59" s="22"/>
      <c r="BV59" s="22"/>
    </row>
    <row r="60" spans="1:74" x14ac:dyDescent="0.2">
      <c r="A60" s="63">
        <v>59</v>
      </c>
      <c r="B60" s="26" t="s">
        <v>143</v>
      </c>
      <c r="C60" s="6" t="s">
        <v>158</v>
      </c>
      <c r="D60" s="8" t="s">
        <v>1061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>
        <v>160</v>
      </c>
      <c r="AR60" s="30"/>
      <c r="AS60" s="9"/>
      <c r="AT60" s="35">
        <f>IF(AU60&lt;6,SUM(E60:AS60),SUM(LARGE(E60:AS60,{1;2;3;4;5;6})))</f>
        <v>160</v>
      </c>
      <c r="AU60" s="57">
        <f>COUNT(E60:AS60)</f>
        <v>1</v>
      </c>
      <c r="BN60" s="12"/>
      <c r="BO60" s="22"/>
      <c r="BP60" s="12"/>
      <c r="BQ60" s="22"/>
      <c r="BR60" s="22"/>
      <c r="BS60" s="22"/>
      <c r="BT60" s="22"/>
      <c r="BU60" s="22"/>
      <c r="BV60" s="22"/>
    </row>
    <row r="61" spans="1:74" x14ac:dyDescent="0.2">
      <c r="A61" s="63">
        <v>60</v>
      </c>
      <c r="B61" s="26" t="s">
        <v>143</v>
      </c>
      <c r="C61" s="6" t="s">
        <v>1059</v>
      </c>
      <c r="D61" s="37" t="s">
        <v>1062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37">
        <v>160</v>
      </c>
      <c r="AR61" s="88"/>
      <c r="AS61" s="56"/>
      <c r="AT61" s="35">
        <f>IF(AU61&lt;6,SUM(E61:AS61),SUM(LARGE(E61:AS61,{1;2;3;4;5;6})))</f>
        <v>160</v>
      </c>
      <c r="AU61" s="57">
        <f>COUNT(E61:AS61)</f>
        <v>1</v>
      </c>
      <c r="BN61" s="12"/>
      <c r="BO61" s="22"/>
      <c r="BP61" s="12"/>
      <c r="BQ61" s="22"/>
      <c r="BR61" s="22"/>
      <c r="BS61" s="22"/>
      <c r="BT61" s="22"/>
      <c r="BU61" s="22"/>
      <c r="BV61" s="22"/>
    </row>
    <row r="62" spans="1:74" x14ac:dyDescent="0.2">
      <c r="A62" s="63">
        <v>61</v>
      </c>
      <c r="B62" s="26" t="s">
        <v>143</v>
      </c>
      <c r="C62" s="6" t="s">
        <v>657</v>
      </c>
      <c r="D62" s="8" t="s">
        <v>290</v>
      </c>
      <c r="E62" s="30"/>
      <c r="F62" s="30"/>
      <c r="G62" s="30"/>
      <c r="H62" s="30"/>
      <c r="I62" s="30"/>
      <c r="J62" s="30">
        <v>20</v>
      </c>
      <c r="K62" s="30">
        <v>12</v>
      </c>
      <c r="L62" s="30"/>
      <c r="M62" s="30"/>
      <c r="N62" s="30">
        <v>17</v>
      </c>
      <c r="O62" s="30">
        <v>17</v>
      </c>
      <c r="P62" s="92">
        <v>0</v>
      </c>
      <c r="Q62" s="30">
        <v>20</v>
      </c>
      <c r="R62" s="30"/>
      <c r="S62" s="30">
        <v>20</v>
      </c>
      <c r="T62" s="92"/>
      <c r="U62" s="90">
        <v>0</v>
      </c>
      <c r="V62" s="90"/>
      <c r="W62" s="90">
        <v>0</v>
      </c>
      <c r="X62" s="90"/>
      <c r="Y62" s="56">
        <v>30</v>
      </c>
      <c r="Z62" s="56">
        <v>20</v>
      </c>
      <c r="AA62" s="56">
        <v>35</v>
      </c>
      <c r="AB62" s="90">
        <v>0</v>
      </c>
      <c r="AC62" s="56">
        <v>20</v>
      </c>
      <c r="AD62" s="56"/>
      <c r="AE62" s="56"/>
      <c r="AF62" s="56"/>
      <c r="AG62" s="56"/>
      <c r="AH62" s="56">
        <v>30</v>
      </c>
      <c r="AI62" s="56"/>
      <c r="AJ62" s="56">
        <v>20</v>
      </c>
      <c r="AK62" s="56"/>
      <c r="AL62" s="56"/>
      <c r="AM62" s="56"/>
      <c r="AN62" s="56"/>
      <c r="AO62" s="56"/>
      <c r="AP62" s="56"/>
      <c r="AQ62" s="56"/>
      <c r="AR62" s="56"/>
      <c r="AS62" s="6"/>
      <c r="AT62" s="35">
        <f>IF(AU62&lt;6,SUM(E62:AS62),SUM(LARGE(E62:AS62,{1;2;3;4;5;6})))</f>
        <v>155</v>
      </c>
      <c r="AU62" s="55">
        <f>COUNT(E62:AS62)</f>
        <v>16</v>
      </c>
      <c r="BN62" s="12"/>
      <c r="BO62" s="22"/>
      <c r="BP62" s="12"/>
      <c r="BQ62" s="22"/>
      <c r="BR62" s="22"/>
      <c r="BS62" s="22"/>
      <c r="BT62" s="22"/>
      <c r="BU62" s="22"/>
      <c r="BV62" s="22"/>
    </row>
    <row r="63" spans="1:74" x14ac:dyDescent="0.2">
      <c r="A63" s="63">
        <v>62</v>
      </c>
      <c r="B63" s="26" t="s">
        <v>143</v>
      </c>
      <c r="C63" s="8" t="s">
        <v>271</v>
      </c>
      <c r="D63" s="8" t="s">
        <v>410</v>
      </c>
      <c r="E63" s="30"/>
      <c r="F63" s="30"/>
      <c r="G63" s="30"/>
      <c r="H63" s="30"/>
      <c r="I63" s="30"/>
      <c r="J63" s="30">
        <v>4</v>
      </c>
      <c r="K63" s="30">
        <v>8</v>
      </c>
      <c r="L63" s="30">
        <v>20</v>
      </c>
      <c r="M63" s="30"/>
      <c r="N63" s="30"/>
      <c r="O63" s="30">
        <v>6.4</v>
      </c>
      <c r="P63" s="30">
        <v>10.7</v>
      </c>
      <c r="Q63" s="30"/>
      <c r="R63" s="30"/>
      <c r="S63" s="30"/>
      <c r="T63" s="30"/>
      <c r="U63" s="30">
        <v>10.7</v>
      </c>
      <c r="V63" s="30"/>
      <c r="W63" s="30">
        <v>20</v>
      </c>
      <c r="X63" s="30"/>
      <c r="Y63" s="30">
        <v>20</v>
      </c>
      <c r="Z63" s="30"/>
      <c r="AA63" s="30">
        <v>20</v>
      </c>
      <c r="AB63" s="30"/>
      <c r="AC63" s="30">
        <v>20</v>
      </c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>
        <v>20</v>
      </c>
      <c r="AO63" s="30"/>
      <c r="AP63" s="30"/>
      <c r="AQ63" s="30">
        <v>55</v>
      </c>
      <c r="AR63" s="30"/>
      <c r="AS63" s="1"/>
      <c r="AT63" s="35">
        <f>IF(AU63&lt;6,SUM(E63:AS63),SUM(LARGE(E63:AS63,{1;2;3;4;5;6})))</f>
        <v>155</v>
      </c>
      <c r="AU63" s="55">
        <f>COUNT(E63:AS63)</f>
        <v>12</v>
      </c>
      <c r="BN63" s="12"/>
      <c r="BO63" s="22"/>
      <c r="BP63" s="12"/>
      <c r="BQ63" s="22"/>
      <c r="BR63" s="22"/>
      <c r="BS63" s="22"/>
      <c r="BT63" s="22"/>
      <c r="BU63" s="22"/>
      <c r="BV63" s="22"/>
    </row>
    <row r="64" spans="1:74" x14ac:dyDescent="0.2">
      <c r="A64" s="63">
        <v>63</v>
      </c>
      <c r="B64" s="26" t="s">
        <v>143</v>
      </c>
      <c r="C64" s="6" t="s">
        <v>561</v>
      </c>
      <c r="D64" s="8" t="s">
        <v>113</v>
      </c>
      <c r="E64" s="56"/>
      <c r="F64" s="56"/>
      <c r="G64" s="56"/>
      <c r="H64" s="56"/>
      <c r="I64" s="56"/>
      <c r="J64" s="56"/>
      <c r="K64" s="56">
        <v>35</v>
      </c>
      <c r="L64" s="56"/>
      <c r="M64" s="56"/>
      <c r="N64" s="56">
        <v>21.7</v>
      </c>
      <c r="O64" s="56"/>
      <c r="P64" s="56">
        <v>30</v>
      </c>
      <c r="Q64" s="56">
        <v>55</v>
      </c>
      <c r="R64" s="56"/>
      <c r="S64" s="56"/>
      <c r="T64" s="56"/>
      <c r="U64" s="90">
        <v>0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52"/>
      <c r="AT64" s="35">
        <f>IF(AU64&lt;6,SUM(E64:AS64),SUM(LARGE(E64:AS64,{1;2;3;4;5;6})))</f>
        <v>141.69999999999999</v>
      </c>
      <c r="AU64" s="55">
        <f>COUNT(E64:AS64)</f>
        <v>5</v>
      </c>
      <c r="BN64" s="12"/>
      <c r="BO64" s="22"/>
      <c r="BP64" s="12"/>
      <c r="BQ64" s="22"/>
      <c r="BR64" s="22"/>
      <c r="BS64" s="22"/>
      <c r="BT64" s="22"/>
      <c r="BU64" s="22"/>
      <c r="BV64" s="22"/>
    </row>
    <row r="65" spans="1:74" x14ac:dyDescent="0.2">
      <c r="A65" s="63">
        <v>64</v>
      </c>
      <c r="B65" s="26" t="s">
        <v>143</v>
      </c>
      <c r="C65" s="6" t="s">
        <v>152</v>
      </c>
      <c r="D65" s="8" t="s">
        <v>238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92">
        <v>0</v>
      </c>
      <c r="T65" s="92"/>
      <c r="U65" s="92"/>
      <c r="V65" s="92"/>
      <c r="W65" s="92"/>
      <c r="X65" s="92"/>
      <c r="Y65" s="92"/>
      <c r="Z65" s="30">
        <v>130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9"/>
      <c r="AT65" s="35">
        <f>IF(AU65&lt;6,SUM(E65:AS65),SUM(LARGE(E65:AS65,{1;2;3;4;5;6})))</f>
        <v>130</v>
      </c>
      <c r="AU65" s="57">
        <f>COUNT(E65:AS65)</f>
        <v>2</v>
      </c>
      <c r="BN65" s="12"/>
      <c r="BO65" s="22"/>
      <c r="BP65" s="12"/>
      <c r="BQ65" s="22"/>
      <c r="BR65" s="22"/>
      <c r="BS65" s="22"/>
      <c r="BT65" s="22"/>
      <c r="BU65" s="22"/>
      <c r="BV65" s="22"/>
    </row>
    <row r="66" spans="1:74" x14ac:dyDescent="0.2">
      <c r="A66" s="63">
        <v>65</v>
      </c>
      <c r="B66" s="26" t="s">
        <v>143</v>
      </c>
      <c r="C66" s="6" t="s">
        <v>351</v>
      </c>
      <c r="D66" s="6" t="s">
        <v>60</v>
      </c>
      <c r="E66" s="30"/>
      <c r="F66" s="30"/>
      <c r="G66" s="30"/>
      <c r="H66" s="30"/>
      <c r="I66" s="30"/>
      <c r="J66" s="30"/>
      <c r="K66" s="30">
        <v>130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52"/>
      <c r="AT66" s="35">
        <f>IF(AU66&lt;6,SUM(E66:AS66),SUM(LARGE(E66:AS66,{1;2;3;4;5;6})))</f>
        <v>130</v>
      </c>
      <c r="AU66" s="55">
        <f>COUNT(E66:AS66)</f>
        <v>1</v>
      </c>
      <c r="BN66" s="12"/>
      <c r="BO66" s="22"/>
      <c r="BP66" s="12"/>
      <c r="BQ66" s="22"/>
      <c r="BR66" s="22"/>
      <c r="BS66" s="22"/>
      <c r="BT66" s="22"/>
      <c r="BU66" s="22"/>
      <c r="BV66" s="22"/>
    </row>
    <row r="67" spans="1:74" x14ac:dyDescent="0.2">
      <c r="A67" s="63">
        <v>66</v>
      </c>
      <c r="B67" s="26" t="s">
        <v>161</v>
      </c>
      <c r="C67" s="6"/>
      <c r="D67" s="26" t="s">
        <v>663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>
        <v>130</v>
      </c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2"/>
      <c r="AT67" s="35">
        <f>IF(AU67&lt;6,SUM(E67:AS67),SUM(LARGE(E67:AS67,{1;2;3;4;5;6})))</f>
        <v>130</v>
      </c>
      <c r="AU67" s="57">
        <f>COUNT(E67:AS67)</f>
        <v>1</v>
      </c>
      <c r="BN67" s="12"/>
      <c r="BO67" s="22"/>
      <c r="BP67" s="12"/>
      <c r="BQ67" s="22"/>
      <c r="BR67" s="22"/>
      <c r="BS67" s="22"/>
      <c r="BT67" s="22"/>
      <c r="BU67" s="22"/>
      <c r="BV67" s="22"/>
    </row>
    <row r="68" spans="1:74" x14ac:dyDescent="0.2">
      <c r="A68" s="63">
        <v>67</v>
      </c>
      <c r="B68" s="26" t="s">
        <v>143</v>
      </c>
      <c r="C68" s="6" t="s">
        <v>561</v>
      </c>
      <c r="D68" s="8" t="s">
        <v>246</v>
      </c>
      <c r="E68" s="30"/>
      <c r="F68" s="30"/>
      <c r="G68" s="30"/>
      <c r="H68" s="30"/>
      <c r="I68" s="30"/>
      <c r="J68" s="30"/>
      <c r="K68" s="30">
        <v>10</v>
      </c>
      <c r="L68" s="30"/>
      <c r="M68" s="30"/>
      <c r="N68" s="30"/>
      <c r="O68" s="30">
        <v>20</v>
      </c>
      <c r="P68" s="30">
        <v>10.7</v>
      </c>
      <c r="Q68" s="30"/>
      <c r="R68" s="30"/>
      <c r="S68" s="30"/>
      <c r="T68" s="30"/>
      <c r="U68" s="30">
        <v>30</v>
      </c>
      <c r="V68" s="30"/>
      <c r="W68" s="30"/>
      <c r="X68" s="30"/>
      <c r="Y68" s="30">
        <v>55</v>
      </c>
      <c r="Z68" s="92">
        <v>0</v>
      </c>
      <c r="AA68" s="92"/>
      <c r="AB68" s="92">
        <v>0</v>
      </c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1"/>
      <c r="AT68" s="35">
        <f>IF(AU68&lt;6,SUM(E68:AS68),SUM(LARGE(E68:AS68,{1;2;3;4;5;6})))</f>
        <v>125.7</v>
      </c>
      <c r="AU68" s="57">
        <f>COUNT(E68:AS68)</f>
        <v>7</v>
      </c>
      <c r="BN68" s="12"/>
      <c r="BO68" s="22"/>
      <c r="BP68" s="12"/>
      <c r="BQ68" s="22"/>
      <c r="BR68" s="22"/>
      <c r="BS68" s="22"/>
      <c r="BT68" s="22"/>
      <c r="BU68" s="22"/>
      <c r="BV68" s="22"/>
    </row>
    <row r="69" spans="1:74" x14ac:dyDescent="0.2">
      <c r="A69" s="63">
        <v>68</v>
      </c>
      <c r="B69" s="26" t="s">
        <v>143</v>
      </c>
      <c r="C69" s="8" t="s">
        <v>562</v>
      </c>
      <c r="D69" s="8" t="s">
        <v>65</v>
      </c>
      <c r="E69" s="56"/>
      <c r="F69" s="56"/>
      <c r="G69" s="56"/>
      <c r="H69" s="56"/>
      <c r="I69" s="56"/>
      <c r="J69" s="56"/>
      <c r="K69" s="56">
        <v>21.7</v>
      </c>
      <c r="L69" s="56"/>
      <c r="M69" s="56"/>
      <c r="N69" s="56"/>
      <c r="O69" s="56"/>
      <c r="P69" s="56">
        <v>35</v>
      </c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>
        <v>25</v>
      </c>
      <c r="AB69" s="56">
        <v>18.3</v>
      </c>
      <c r="AC69" s="56">
        <v>25</v>
      </c>
      <c r="AD69" s="56"/>
      <c r="AE69" s="56"/>
      <c r="AF69" s="56"/>
      <c r="AG69" s="56"/>
      <c r="AH69" s="56"/>
      <c r="AI69" s="56"/>
      <c r="AJ69" s="90">
        <v>0</v>
      </c>
      <c r="AK69" s="90"/>
      <c r="AL69" s="90"/>
      <c r="AM69" s="56"/>
      <c r="AN69" s="56"/>
      <c r="AO69" s="56"/>
      <c r="AP69" s="56"/>
      <c r="AQ69" s="56"/>
      <c r="AR69" s="56"/>
      <c r="AS69" s="52"/>
      <c r="AT69" s="35">
        <f>IF(AU69&lt;6,SUM(E69:AS69),SUM(LARGE(E69:AS69,{1;2;3;4;5;6})))</f>
        <v>125</v>
      </c>
      <c r="AU69" s="57">
        <f>COUNT(E69:AS69)</f>
        <v>6</v>
      </c>
      <c r="BN69" s="12"/>
      <c r="BO69" s="22"/>
      <c r="BP69" s="12"/>
      <c r="BQ69" s="22"/>
      <c r="BR69" s="22"/>
      <c r="BS69" s="22"/>
      <c r="BT69" s="22"/>
      <c r="BU69" s="22"/>
      <c r="BV69" s="22"/>
    </row>
    <row r="70" spans="1:74" x14ac:dyDescent="0.2">
      <c r="A70" s="63">
        <v>69</v>
      </c>
      <c r="B70" s="6" t="s">
        <v>143</v>
      </c>
      <c r="C70" s="6" t="s">
        <v>562</v>
      </c>
      <c r="D70" s="8" t="s">
        <v>298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30">
        <v>125</v>
      </c>
      <c r="R70" s="30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1"/>
      <c r="AT70" s="35">
        <f>IF(AU70&lt;6,SUM(E70:AS70),SUM(LARGE(E70:AS70,{1;2;3;4;5;6})))</f>
        <v>125</v>
      </c>
      <c r="AU70" s="55">
        <f>COUNT(E70:AS70)</f>
        <v>1</v>
      </c>
      <c r="BN70" s="12"/>
      <c r="BO70" s="22"/>
      <c r="BP70" s="12"/>
      <c r="BQ70" s="22"/>
      <c r="BR70" s="22"/>
      <c r="BS70" s="22"/>
      <c r="BT70" s="22"/>
      <c r="BU70" s="22"/>
      <c r="BV70" s="22"/>
    </row>
    <row r="71" spans="1:74" x14ac:dyDescent="0.2">
      <c r="A71" s="63">
        <v>70</v>
      </c>
      <c r="B71" s="26" t="s">
        <v>143</v>
      </c>
      <c r="C71" s="8" t="s">
        <v>271</v>
      </c>
      <c r="D71" s="8" t="s">
        <v>226</v>
      </c>
      <c r="E71" s="56"/>
      <c r="F71" s="56"/>
      <c r="G71" s="56"/>
      <c r="H71" s="56"/>
      <c r="I71" s="56"/>
      <c r="J71" s="56">
        <v>12</v>
      </c>
      <c r="K71" s="56"/>
      <c r="L71" s="56">
        <v>25</v>
      </c>
      <c r="M71" s="56"/>
      <c r="N71" s="56">
        <v>12</v>
      </c>
      <c r="O71" s="56"/>
      <c r="P71" s="56"/>
      <c r="Q71" s="56">
        <v>25</v>
      </c>
      <c r="R71" s="56"/>
      <c r="S71" s="56"/>
      <c r="T71" s="56"/>
      <c r="U71" s="56">
        <v>8</v>
      </c>
      <c r="V71" s="56"/>
      <c r="W71" s="56"/>
      <c r="X71" s="56"/>
      <c r="Y71" s="56">
        <v>25</v>
      </c>
      <c r="Z71" s="56"/>
      <c r="AA71" s="56"/>
      <c r="AB71" s="56">
        <v>8</v>
      </c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>
        <v>25</v>
      </c>
      <c r="AR71" s="56"/>
      <c r="AS71" s="52"/>
      <c r="AT71" s="35">
        <f>IF(AU71&lt;6,SUM(E71:AS71),SUM(LARGE(E71:AS71,{1;2;3;4;5;6})))</f>
        <v>124</v>
      </c>
      <c r="AU71" s="57">
        <f>COUNT(E71:AS71)</f>
        <v>8</v>
      </c>
      <c r="BN71" s="12"/>
      <c r="BO71" s="22"/>
      <c r="BP71" s="12"/>
      <c r="BQ71" s="22"/>
      <c r="BR71" s="22"/>
      <c r="BS71" s="22"/>
      <c r="BT71" s="22"/>
      <c r="BU71" s="22"/>
      <c r="BV71" s="22"/>
    </row>
    <row r="72" spans="1:74" x14ac:dyDescent="0.2">
      <c r="A72" s="63">
        <v>71</v>
      </c>
      <c r="B72" s="26" t="s">
        <v>143</v>
      </c>
      <c r="C72" s="8" t="s">
        <v>271</v>
      </c>
      <c r="D72" s="37" t="s">
        <v>243</v>
      </c>
      <c r="E72" s="30"/>
      <c r="F72" s="30"/>
      <c r="G72" s="30"/>
      <c r="H72" s="30"/>
      <c r="I72" s="30"/>
      <c r="J72" s="30">
        <v>100</v>
      </c>
      <c r="K72" s="30">
        <v>15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56"/>
      <c r="AT72" s="35">
        <f>IF(AU72&lt;6,SUM(E72:AS72),SUM(LARGE(E72:AS72,{1;2;3;4;5;6})))</f>
        <v>115</v>
      </c>
      <c r="AU72" s="55">
        <f>COUNT(E72:AS72)</f>
        <v>2</v>
      </c>
      <c r="BN72" s="12"/>
      <c r="BO72" s="22"/>
      <c r="BP72" s="12"/>
      <c r="BQ72" s="22"/>
      <c r="BR72" s="22"/>
      <c r="BS72" s="22"/>
      <c r="BT72" s="22"/>
      <c r="BU72" s="22"/>
      <c r="BV72" s="22"/>
    </row>
    <row r="73" spans="1:74" x14ac:dyDescent="0.2">
      <c r="A73" s="63">
        <v>72</v>
      </c>
      <c r="B73" s="26" t="s">
        <v>143</v>
      </c>
      <c r="C73" s="6" t="s">
        <v>145</v>
      </c>
      <c r="D73" s="8" t="s">
        <v>831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>
        <v>35</v>
      </c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>
        <v>80</v>
      </c>
      <c r="AR73" s="29"/>
      <c r="AS73" s="6"/>
      <c r="AT73" s="35">
        <f>IF(AU73&lt;6,SUM(E73:AS73),SUM(LARGE(E73:AS73,{1;2;3;4;5;6})))</f>
        <v>115</v>
      </c>
      <c r="AU73" s="57">
        <f>COUNT(E73:AS73)</f>
        <v>2</v>
      </c>
      <c r="BN73" s="12"/>
      <c r="BO73" s="22"/>
      <c r="BP73" s="12"/>
      <c r="BQ73" s="22"/>
      <c r="BR73" s="22"/>
      <c r="BS73" s="22"/>
      <c r="BT73" s="22"/>
      <c r="BU73" s="22"/>
      <c r="BV73" s="22"/>
    </row>
    <row r="74" spans="1:74" x14ac:dyDescent="0.2">
      <c r="A74" s="63">
        <v>73</v>
      </c>
      <c r="B74" s="26" t="s">
        <v>143</v>
      </c>
      <c r="C74" s="8" t="s">
        <v>271</v>
      </c>
      <c r="D74" s="8" t="s">
        <v>390</v>
      </c>
      <c r="E74" s="30"/>
      <c r="F74" s="30"/>
      <c r="G74" s="30"/>
      <c r="H74" s="30"/>
      <c r="I74" s="30"/>
      <c r="J74" s="30">
        <v>14</v>
      </c>
      <c r="K74" s="30"/>
      <c r="L74" s="30"/>
      <c r="M74" s="30"/>
      <c r="N74" s="30"/>
      <c r="O74" s="30">
        <v>8</v>
      </c>
      <c r="P74" s="30"/>
      <c r="Q74" s="30"/>
      <c r="R74" s="30"/>
      <c r="S74" s="30"/>
      <c r="T74" s="30"/>
      <c r="U74" s="30">
        <v>10.7</v>
      </c>
      <c r="V74" s="30"/>
      <c r="W74" s="30">
        <v>12</v>
      </c>
      <c r="X74" s="30"/>
      <c r="Y74" s="30"/>
      <c r="Z74" s="30">
        <v>14</v>
      </c>
      <c r="AA74" s="30">
        <v>20</v>
      </c>
      <c r="AB74" s="92">
        <v>0</v>
      </c>
      <c r="AC74" s="30"/>
      <c r="AD74" s="30"/>
      <c r="AE74" s="30"/>
      <c r="AF74" s="30"/>
      <c r="AG74" s="30"/>
      <c r="AH74" s="30">
        <v>20</v>
      </c>
      <c r="AI74" s="30"/>
      <c r="AJ74" s="30">
        <v>10.7</v>
      </c>
      <c r="AK74" s="30"/>
      <c r="AL74" s="30"/>
      <c r="AM74" s="30"/>
      <c r="AN74" s="30"/>
      <c r="AO74" s="30">
        <v>30</v>
      </c>
      <c r="AP74" s="30"/>
      <c r="AQ74" s="30"/>
      <c r="AR74" s="30"/>
      <c r="AS74" s="1"/>
      <c r="AT74" s="35">
        <f>IF(AU74&lt;6,SUM(E74:AS74),SUM(LARGE(E74:AS74,{1;2;3;4;5;6})))</f>
        <v>110</v>
      </c>
      <c r="AU74" s="57">
        <f>COUNT(E74:AS74)</f>
        <v>10</v>
      </c>
      <c r="BN74" s="12"/>
      <c r="BO74" s="22"/>
      <c r="BP74" s="12"/>
      <c r="BQ74" s="22"/>
      <c r="BR74" s="22"/>
      <c r="BS74" s="22"/>
      <c r="BT74" s="22"/>
      <c r="BU74" s="22"/>
      <c r="BV74" s="22"/>
    </row>
    <row r="75" spans="1:74" x14ac:dyDescent="0.2">
      <c r="A75" s="63">
        <v>74</v>
      </c>
      <c r="B75" s="26" t="s">
        <v>143</v>
      </c>
      <c r="C75" s="6" t="s">
        <v>561</v>
      </c>
      <c r="D75" s="8" t="s">
        <v>191</v>
      </c>
      <c r="E75" s="30"/>
      <c r="F75" s="30"/>
      <c r="G75" s="30"/>
      <c r="H75" s="30"/>
      <c r="I75" s="30"/>
      <c r="J75" s="30">
        <v>70</v>
      </c>
      <c r="K75" s="30"/>
      <c r="L75" s="30"/>
      <c r="M75" s="30"/>
      <c r="N75" s="30">
        <v>18.3</v>
      </c>
      <c r="O75" s="30"/>
      <c r="P75" s="30"/>
      <c r="Q75" s="30"/>
      <c r="R75" s="30"/>
      <c r="S75" s="30">
        <v>20</v>
      </c>
      <c r="T75" s="30"/>
      <c r="U75" s="30"/>
      <c r="V75" s="30"/>
      <c r="W75" s="30"/>
      <c r="X75" s="30"/>
      <c r="Y75" s="30"/>
      <c r="Z75" s="30"/>
      <c r="AA75" s="92">
        <v>0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1"/>
      <c r="AT75" s="35">
        <f>IF(AU75&lt;6,SUM(E75:AS75),SUM(LARGE(E75:AS75,{1;2;3;4;5;6})))</f>
        <v>108.3</v>
      </c>
      <c r="AU75" s="55">
        <f>COUNT(E75:AS75)</f>
        <v>4</v>
      </c>
      <c r="BN75" s="12"/>
      <c r="BO75" s="22"/>
      <c r="BP75" s="12"/>
      <c r="BQ75" s="22"/>
      <c r="BR75" s="22"/>
      <c r="BS75" s="22"/>
      <c r="BT75" s="22"/>
      <c r="BU75" s="22"/>
      <c r="BV75" s="22"/>
    </row>
    <row r="76" spans="1:74" x14ac:dyDescent="0.2">
      <c r="A76" s="63">
        <v>75</v>
      </c>
      <c r="B76" s="6" t="s">
        <v>143</v>
      </c>
      <c r="C76" s="6" t="s">
        <v>560</v>
      </c>
      <c r="D76" s="8" t="s">
        <v>222</v>
      </c>
      <c r="E76" s="26"/>
      <c r="F76" s="26"/>
      <c r="G76" s="26"/>
      <c r="H76" s="26"/>
      <c r="I76" s="26"/>
      <c r="J76" s="26"/>
      <c r="K76" s="26">
        <v>25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>
        <v>45</v>
      </c>
      <c r="X76" s="26"/>
      <c r="Y76" s="26"/>
      <c r="Z76" s="108">
        <v>0</v>
      </c>
      <c r="AA76" s="26"/>
      <c r="AB76" s="26">
        <v>30</v>
      </c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52"/>
      <c r="AT76" s="35">
        <f>IF(AU76&lt;6,SUM(E76:AS76),SUM(LARGE(E76:AS76,{1;2;3;4;5;6})))</f>
        <v>100</v>
      </c>
      <c r="AU76" s="55">
        <f>COUNT(E76:AS76)</f>
        <v>4</v>
      </c>
      <c r="BN76" s="12"/>
      <c r="BO76" s="22"/>
      <c r="BP76" s="12"/>
      <c r="BQ76" s="22"/>
      <c r="BR76" s="22"/>
      <c r="BS76" s="22"/>
      <c r="BT76" s="22"/>
      <c r="BU76" s="22"/>
      <c r="BV76" s="22"/>
    </row>
    <row r="77" spans="1:74" x14ac:dyDescent="0.2">
      <c r="A77" s="63">
        <v>76</v>
      </c>
      <c r="B77" s="26" t="s">
        <v>143</v>
      </c>
      <c r="C77" s="6" t="s">
        <v>156</v>
      </c>
      <c r="D77" s="8" t="s">
        <v>375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>
        <v>20</v>
      </c>
      <c r="P77" s="30"/>
      <c r="Q77" s="30"/>
      <c r="R77" s="30"/>
      <c r="S77" s="30"/>
      <c r="T77" s="30"/>
      <c r="U77" s="30"/>
      <c r="V77" s="30"/>
      <c r="W77" s="30">
        <v>55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>
        <v>25</v>
      </c>
      <c r="AK77" s="30"/>
      <c r="AL77" s="30"/>
      <c r="AM77" s="30"/>
      <c r="AN77" s="30"/>
      <c r="AO77" s="30"/>
      <c r="AP77" s="30"/>
      <c r="AQ77" s="30"/>
      <c r="AR77" s="30"/>
      <c r="AS77" s="1"/>
      <c r="AT77" s="35">
        <f>IF(AU77&lt;6,SUM(E77:AS77),SUM(LARGE(E77:AS77,{1;2;3;4;5;6})))</f>
        <v>100</v>
      </c>
      <c r="AU77" s="57">
        <f>COUNT(E77:AS77)</f>
        <v>3</v>
      </c>
      <c r="BN77" s="12"/>
      <c r="BO77" s="22"/>
      <c r="BP77" s="12"/>
      <c r="BQ77" s="22"/>
      <c r="BR77" s="22"/>
      <c r="BS77" s="22"/>
      <c r="BT77" s="22"/>
      <c r="BU77" s="22"/>
      <c r="BV77" s="22"/>
    </row>
    <row r="78" spans="1:74" x14ac:dyDescent="0.2">
      <c r="A78" s="63">
        <v>77</v>
      </c>
      <c r="B78" s="26" t="s">
        <v>143</v>
      </c>
      <c r="C78" s="8" t="s">
        <v>271</v>
      </c>
      <c r="D78" s="8" t="s">
        <v>245</v>
      </c>
      <c r="E78" s="92"/>
      <c r="F78" s="92"/>
      <c r="G78" s="92"/>
      <c r="H78" s="92"/>
      <c r="I78" s="92"/>
      <c r="J78" s="92">
        <v>0</v>
      </c>
      <c r="K78" s="92"/>
      <c r="L78" s="92"/>
      <c r="M78" s="92"/>
      <c r="N78" s="92"/>
      <c r="O78" s="92"/>
      <c r="P78" s="92"/>
      <c r="Q78" s="92">
        <v>45</v>
      </c>
      <c r="R78" s="92"/>
      <c r="S78" s="92"/>
      <c r="T78" s="92"/>
      <c r="U78" s="92"/>
      <c r="V78" s="92"/>
      <c r="W78" s="92"/>
      <c r="X78" s="92"/>
      <c r="Y78" s="30">
        <v>55</v>
      </c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1"/>
      <c r="AT78" s="35">
        <f>IF(AU78&lt;6,SUM(E78:AS78),SUM(LARGE(E78:AS78,{1;2;3;4;5;6})))</f>
        <v>100</v>
      </c>
      <c r="AU78" s="55">
        <f>COUNT(E78:AS78)</f>
        <v>3</v>
      </c>
      <c r="BN78" s="12"/>
      <c r="BO78" s="22"/>
      <c r="BP78" s="12"/>
      <c r="BQ78" s="22"/>
      <c r="BR78" s="22"/>
      <c r="BS78" s="22"/>
      <c r="BT78" s="22"/>
      <c r="BU78" s="22"/>
      <c r="BV78" s="22"/>
    </row>
    <row r="79" spans="1:74" x14ac:dyDescent="0.2">
      <c r="A79" s="63">
        <v>78</v>
      </c>
      <c r="B79" s="26" t="s">
        <v>143</v>
      </c>
      <c r="C79" s="8" t="s">
        <v>271</v>
      </c>
      <c r="D79" s="8" t="s">
        <v>1063</v>
      </c>
      <c r="E79" s="56"/>
      <c r="F79" s="56"/>
      <c r="G79" s="56"/>
      <c r="H79" s="56"/>
      <c r="I79" s="56"/>
      <c r="J79" s="56"/>
      <c r="K79" s="56">
        <v>100</v>
      </c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90">
        <v>0</v>
      </c>
      <c r="AR79" s="56"/>
      <c r="AS79" s="52"/>
      <c r="AT79" s="35">
        <f>IF(AU79&lt;6,SUM(E79:AS79),SUM(LARGE(E79:AS79,{1;2;3;4;5;6})))</f>
        <v>100</v>
      </c>
      <c r="AU79" s="57">
        <f>COUNT(E79:AS79)</f>
        <v>2</v>
      </c>
      <c r="BN79" s="12"/>
      <c r="BO79" s="22"/>
      <c r="BP79" s="12"/>
      <c r="BQ79" s="22"/>
      <c r="BR79" s="22"/>
      <c r="BS79" s="22"/>
      <c r="BT79" s="22"/>
      <c r="BU79" s="22"/>
      <c r="BV79" s="22"/>
    </row>
    <row r="80" spans="1:74" x14ac:dyDescent="0.2">
      <c r="A80" s="63">
        <v>79</v>
      </c>
      <c r="B80" s="6" t="s">
        <v>143</v>
      </c>
      <c r="C80" s="6"/>
      <c r="D80" s="8" t="s">
        <v>715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30">
        <v>100</v>
      </c>
      <c r="AQ80" s="92"/>
      <c r="AR80" s="92"/>
      <c r="AS80" s="6"/>
      <c r="AT80" s="35">
        <f>IF(AU80&lt;6,SUM(E80:AS80),SUM(LARGE(E80:AS80,{1;2;3;4;5;6})))</f>
        <v>100</v>
      </c>
      <c r="AU80" s="55">
        <f>COUNT(E80:AS80)</f>
        <v>1</v>
      </c>
      <c r="BN80" s="12"/>
      <c r="BO80" s="22"/>
      <c r="BP80" s="12"/>
      <c r="BQ80" s="22"/>
      <c r="BR80" s="22"/>
      <c r="BS80" s="22"/>
      <c r="BT80" s="22"/>
      <c r="BU80" s="22"/>
      <c r="BV80" s="22"/>
    </row>
    <row r="81" spans="1:74" x14ac:dyDescent="0.2">
      <c r="A81" s="63">
        <v>80</v>
      </c>
      <c r="B81" s="26" t="s">
        <v>143</v>
      </c>
      <c r="C81" s="6" t="s">
        <v>351</v>
      </c>
      <c r="D81" s="8" t="s">
        <v>273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>
        <v>100</v>
      </c>
      <c r="AL81" s="30"/>
      <c r="AM81" s="30"/>
      <c r="AN81" s="30"/>
      <c r="AO81" s="30"/>
      <c r="AP81" s="30"/>
      <c r="AQ81" s="30"/>
      <c r="AR81" s="30"/>
      <c r="AS81" s="1"/>
      <c r="AT81" s="35">
        <f>IF(AU81&lt;6,SUM(E81:AS81),SUM(LARGE(E81:AS81,{1;2;3;4;5;6})))</f>
        <v>100</v>
      </c>
      <c r="AU81" s="55">
        <f>COUNT(E81:AS81)</f>
        <v>1</v>
      </c>
      <c r="BN81" s="12"/>
      <c r="BO81" s="22"/>
      <c r="BP81" s="12"/>
      <c r="BQ81" s="22"/>
      <c r="BR81" s="22"/>
      <c r="BS81" s="22"/>
      <c r="BT81" s="22"/>
      <c r="BU81" s="22"/>
      <c r="BV81" s="22"/>
    </row>
    <row r="82" spans="1:74" x14ac:dyDescent="0.2">
      <c r="A82" s="63">
        <v>81</v>
      </c>
      <c r="B82" s="26" t="s">
        <v>143</v>
      </c>
      <c r="C82" s="6" t="s">
        <v>561</v>
      </c>
      <c r="D82" s="8" t="s">
        <v>422</v>
      </c>
      <c r="E82" s="29"/>
      <c r="F82" s="29"/>
      <c r="G82" s="29"/>
      <c r="H82" s="29"/>
      <c r="I82" s="29"/>
      <c r="J82" s="29">
        <v>10</v>
      </c>
      <c r="K82" s="29">
        <v>17</v>
      </c>
      <c r="L82" s="29"/>
      <c r="M82" s="29"/>
      <c r="N82" s="29">
        <v>8</v>
      </c>
      <c r="O82" s="29">
        <v>9</v>
      </c>
      <c r="P82" s="29">
        <v>8</v>
      </c>
      <c r="Q82" s="29"/>
      <c r="R82" s="29"/>
      <c r="S82" s="29">
        <v>10.7</v>
      </c>
      <c r="T82" s="29"/>
      <c r="U82" s="29">
        <v>14</v>
      </c>
      <c r="V82" s="29"/>
      <c r="W82" s="29"/>
      <c r="X82" s="29"/>
      <c r="Y82" s="29">
        <v>25</v>
      </c>
      <c r="Z82" s="29">
        <v>10.7</v>
      </c>
      <c r="AA82" s="29">
        <v>20</v>
      </c>
      <c r="AB82" s="29">
        <v>12</v>
      </c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1"/>
      <c r="AT82" s="35">
        <f>IF(AU82&lt;6,SUM(E82:AS82),SUM(LARGE(E82:AS82,{1;2;3;4;5;6})))</f>
        <v>98.7</v>
      </c>
      <c r="AU82" s="57">
        <f>COUNT(E82:AS82)</f>
        <v>11</v>
      </c>
      <c r="BN82" s="12"/>
      <c r="BO82" s="22"/>
      <c r="BP82" s="12"/>
      <c r="BQ82" s="22"/>
      <c r="BR82" s="22"/>
      <c r="BS82" s="22"/>
      <c r="BT82" s="22"/>
      <c r="BU82" s="22"/>
      <c r="BV82" s="22"/>
    </row>
    <row r="83" spans="1:74" x14ac:dyDescent="0.2">
      <c r="A83" s="63">
        <v>82</v>
      </c>
      <c r="B83" s="26" t="s">
        <v>143</v>
      </c>
      <c r="C83" s="26" t="s">
        <v>145</v>
      </c>
      <c r="D83" s="37" t="s">
        <v>84</v>
      </c>
      <c r="E83" s="30"/>
      <c r="F83" s="30"/>
      <c r="G83" s="30"/>
      <c r="H83" s="30"/>
      <c r="I83" s="30"/>
      <c r="J83" s="30"/>
      <c r="K83" s="30"/>
      <c r="L83" s="30">
        <v>51</v>
      </c>
      <c r="M83" s="30"/>
      <c r="N83" s="30"/>
      <c r="O83" s="30"/>
      <c r="P83" s="30"/>
      <c r="Q83" s="30">
        <v>45</v>
      </c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52"/>
      <c r="AT83" s="35">
        <f>IF(AU83&lt;6,SUM(E83:AS83),SUM(LARGE(E83:AS83,{1;2;3;4;5;6})))</f>
        <v>96</v>
      </c>
      <c r="AU83" s="55">
        <f>COUNT(E83:AS83)</f>
        <v>2</v>
      </c>
      <c r="BN83" s="12"/>
      <c r="BO83" s="22"/>
      <c r="BP83" s="12"/>
      <c r="BQ83" s="22"/>
      <c r="BR83" s="22"/>
      <c r="BS83" s="22"/>
      <c r="BT83" s="22"/>
      <c r="BU83" s="22"/>
      <c r="BV83" s="22"/>
    </row>
    <row r="84" spans="1:74" s="24" customFormat="1" x14ac:dyDescent="0.2">
      <c r="A84" s="63">
        <v>83</v>
      </c>
      <c r="B84" s="26" t="s">
        <v>143</v>
      </c>
      <c r="C84" s="6" t="s">
        <v>153</v>
      </c>
      <c r="D84" s="8" t="s">
        <v>231</v>
      </c>
      <c r="E84" s="92"/>
      <c r="F84" s="92"/>
      <c r="G84" s="92"/>
      <c r="H84" s="92"/>
      <c r="I84" s="92"/>
      <c r="J84" s="92"/>
      <c r="K84" s="92"/>
      <c r="L84" s="92">
        <v>0</v>
      </c>
      <c r="M84" s="92"/>
      <c r="N84" s="92"/>
      <c r="O84" s="92"/>
      <c r="P84" s="30">
        <v>20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>
        <v>0</v>
      </c>
      <c r="AQ84" s="30">
        <v>70</v>
      </c>
      <c r="AR84" s="30"/>
      <c r="AS84" s="1"/>
      <c r="AT84" s="35">
        <f>IF(AU84&lt;6,SUM(E84:AS84),SUM(LARGE(E84:AS84,{1;2;3;4;5;6})))</f>
        <v>90</v>
      </c>
      <c r="AU84" s="57">
        <f>COUNT(E84:AS84)</f>
        <v>4</v>
      </c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22"/>
      <c r="BP84" s="12"/>
      <c r="BQ84" s="22"/>
      <c r="BR84" s="22"/>
      <c r="BS84" s="22"/>
      <c r="BT84" s="22"/>
      <c r="BU84" s="22"/>
      <c r="BV84" s="22"/>
    </row>
    <row r="85" spans="1:74" x14ac:dyDescent="0.2">
      <c r="A85" s="63">
        <v>84</v>
      </c>
      <c r="B85" s="26" t="s">
        <v>143</v>
      </c>
      <c r="C85" s="6" t="s">
        <v>657</v>
      </c>
      <c r="D85" s="8" t="s">
        <v>377</v>
      </c>
      <c r="E85" s="30"/>
      <c r="F85" s="30"/>
      <c r="G85" s="30"/>
      <c r="H85" s="30"/>
      <c r="I85" s="30"/>
      <c r="J85" s="30"/>
      <c r="K85" s="30">
        <v>20</v>
      </c>
      <c r="L85" s="30"/>
      <c r="M85" s="30"/>
      <c r="N85" s="30"/>
      <c r="O85" s="30">
        <v>12</v>
      </c>
      <c r="P85" s="30"/>
      <c r="Q85" s="30"/>
      <c r="R85" s="30"/>
      <c r="S85" s="30">
        <v>9.3000000000000007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>
        <v>10</v>
      </c>
      <c r="AI85" s="30"/>
      <c r="AJ85" s="30">
        <v>10.7</v>
      </c>
      <c r="AK85" s="30"/>
      <c r="AL85" s="30"/>
      <c r="AM85" s="30"/>
      <c r="AN85" s="30">
        <v>25</v>
      </c>
      <c r="AO85" s="30"/>
      <c r="AP85" s="30"/>
      <c r="AQ85" s="30"/>
      <c r="AR85" s="30"/>
      <c r="AS85" s="1"/>
      <c r="AT85" s="35">
        <f>IF(AU85&lt;6,SUM(E85:AS85),SUM(LARGE(E85:AS85,{1;2;3;4;5;6})))</f>
        <v>87</v>
      </c>
      <c r="AU85" s="55">
        <f>COUNT(E85:AS85)</f>
        <v>6</v>
      </c>
      <c r="BN85" s="12"/>
      <c r="BO85" s="22"/>
      <c r="BP85" s="12"/>
      <c r="BQ85" s="22"/>
      <c r="BR85" s="22"/>
      <c r="BS85" s="22"/>
      <c r="BT85" s="22"/>
      <c r="BU85" s="22"/>
      <c r="BV85" s="22"/>
    </row>
    <row r="86" spans="1:74" x14ac:dyDescent="0.2">
      <c r="A86" s="63">
        <v>85</v>
      </c>
      <c r="B86" s="26" t="s">
        <v>143</v>
      </c>
      <c r="C86" s="8" t="s">
        <v>560</v>
      </c>
      <c r="D86" s="37" t="s">
        <v>103</v>
      </c>
      <c r="E86" s="90"/>
      <c r="F86" s="90"/>
      <c r="G86" s="90"/>
      <c r="H86" s="90"/>
      <c r="I86" s="90"/>
      <c r="J86" s="56"/>
      <c r="K86" s="90"/>
      <c r="L86" s="90"/>
      <c r="M86" s="90"/>
      <c r="N86" s="90"/>
      <c r="O86" s="56">
        <v>35</v>
      </c>
      <c r="P86" s="90"/>
      <c r="Q86" s="56">
        <v>51</v>
      </c>
      <c r="R86" s="56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52"/>
      <c r="AT86" s="35">
        <f>IF(AU86&lt;6,SUM(E86:AS86),SUM(LARGE(E86:AS86,{1;2;3;4;5;6})))</f>
        <v>86</v>
      </c>
      <c r="AU86" s="55">
        <f>COUNT(E86:AS86)</f>
        <v>2</v>
      </c>
      <c r="BN86" s="12"/>
      <c r="BO86" s="22"/>
      <c r="BP86" s="12"/>
      <c r="BQ86" s="22"/>
      <c r="BR86" s="22"/>
      <c r="BS86" s="22"/>
      <c r="BT86" s="22"/>
      <c r="BU86" s="22"/>
      <c r="BV86" s="22"/>
    </row>
    <row r="87" spans="1:74" x14ac:dyDescent="0.2">
      <c r="A87" s="63">
        <v>86</v>
      </c>
      <c r="B87" s="26" t="s">
        <v>143</v>
      </c>
      <c r="C87" s="6"/>
      <c r="D87" s="8" t="s">
        <v>703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>
        <v>35</v>
      </c>
      <c r="V87" s="30"/>
      <c r="W87" s="30"/>
      <c r="X87" s="30"/>
      <c r="Y87" s="30"/>
      <c r="Z87" s="30">
        <v>30</v>
      </c>
      <c r="AA87" s="30"/>
      <c r="AB87" s="30"/>
      <c r="AC87" s="30">
        <v>20</v>
      </c>
      <c r="AD87" s="30"/>
      <c r="AE87" s="30"/>
      <c r="AF87" s="30"/>
      <c r="AG87" s="30"/>
      <c r="AH87" s="30"/>
      <c r="AI87" s="30"/>
      <c r="AJ87" s="92">
        <v>0</v>
      </c>
      <c r="AK87" s="92"/>
      <c r="AL87" s="92"/>
      <c r="AM87" s="30"/>
      <c r="AN87" s="30"/>
      <c r="AO87" s="30"/>
      <c r="AP87" s="30"/>
      <c r="AQ87" s="30"/>
      <c r="AR87" s="30"/>
      <c r="AS87" s="1"/>
      <c r="AT87" s="35">
        <f>IF(AU87&lt;6,SUM(E87:AS87),SUM(LARGE(E87:AS87,{1;2;3;4;5;6})))</f>
        <v>85</v>
      </c>
      <c r="AU87" s="57">
        <f>COUNT(E87:AS87)</f>
        <v>4</v>
      </c>
      <c r="BN87" s="12"/>
      <c r="BO87" s="22"/>
      <c r="BP87" s="12"/>
      <c r="BQ87" s="22"/>
      <c r="BR87" s="22"/>
      <c r="BS87" s="22"/>
      <c r="BT87" s="22"/>
      <c r="BU87" s="22"/>
      <c r="BV87" s="22"/>
    </row>
    <row r="88" spans="1:74" x14ac:dyDescent="0.2">
      <c r="A88" s="63">
        <v>87</v>
      </c>
      <c r="B88" s="26" t="s">
        <v>159</v>
      </c>
      <c r="C88" s="6" t="s">
        <v>560</v>
      </c>
      <c r="D88" s="8" t="s">
        <v>558</v>
      </c>
      <c r="E88" s="56"/>
      <c r="F88" s="56"/>
      <c r="G88" s="56"/>
      <c r="H88" s="56"/>
      <c r="I88" s="56"/>
      <c r="J88" s="56"/>
      <c r="K88" s="56">
        <v>30</v>
      </c>
      <c r="L88" s="56"/>
      <c r="M88" s="56"/>
      <c r="N88" s="56"/>
      <c r="O88" s="56"/>
      <c r="P88" s="56"/>
      <c r="Q88" s="56"/>
      <c r="R88" s="56"/>
      <c r="S88" s="56"/>
      <c r="T88" s="56"/>
      <c r="U88" s="56">
        <v>55</v>
      </c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2"/>
      <c r="AT88" s="35">
        <f>IF(AU88&lt;6,SUM(E88:AS88),SUM(LARGE(E88:AS88,{1;2;3;4;5;6})))</f>
        <v>85</v>
      </c>
      <c r="AU88" s="57">
        <f>COUNT(E88:AS88)</f>
        <v>2</v>
      </c>
      <c r="BN88" s="12"/>
      <c r="BO88" s="22"/>
      <c r="BP88" s="12"/>
      <c r="BQ88" s="22"/>
      <c r="BR88" s="22"/>
      <c r="BS88" s="22"/>
      <c r="BT88" s="22"/>
      <c r="BU88" s="22"/>
      <c r="BV88" s="22"/>
    </row>
    <row r="89" spans="1:74" x14ac:dyDescent="0.2">
      <c r="A89" s="63">
        <v>88</v>
      </c>
      <c r="B89" s="26" t="s">
        <v>143</v>
      </c>
      <c r="C89" s="26" t="s">
        <v>150</v>
      </c>
      <c r="D89" s="37" t="s">
        <v>607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>
        <v>15</v>
      </c>
      <c r="Z89" s="30">
        <v>10.7</v>
      </c>
      <c r="AA89" s="30"/>
      <c r="AB89" s="30"/>
      <c r="AC89" s="30"/>
      <c r="AD89" s="30"/>
      <c r="AE89" s="30"/>
      <c r="AF89" s="30"/>
      <c r="AG89" s="30"/>
      <c r="AH89" s="30">
        <v>12</v>
      </c>
      <c r="AI89" s="30"/>
      <c r="AJ89" s="30">
        <v>17</v>
      </c>
      <c r="AK89" s="92">
        <v>0</v>
      </c>
      <c r="AL89" s="30"/>
      <c r="AM89" s="30"/>
      <c r="AN89" s="30"/>
      <c r="AO89" s="30"/>
      <c r="AP89" s="30"/>
      <c r="AQ89" s="30">
        <v>30</v>
      </c>
      <c r="AR89" s="30"/>
      <c r="AS89" s="1"/>
      <c r="AT89" s="35">
        <f>IF(AU89&lt;6,SUM(E89:AS89),SUM(LARGE(E89:AS89,{1;2;3;4;5;6})))</f>
        <v>84.7</v>
      </c>
      <c r="AU89" s="57">
        <f>COUNT(E89:AS89)</f>
        <v>6</v>
      </c>
      <c r="BN89" s="12"/>
      <c r="BO89" s="22"/>
      <c r="BP89" s="12"/>
      <c r="BQ89" s="22"/>
      <c r="BR89" s="22"/>
      <c r="BS89" s="22"/>
      <c r="BT89" s="22"/>
      <c r="BU89" s="22"/>
      <c r="BV89" s="22"/>
    </row>
    <row r="90" spans="1:74" x14ac:dyDescent="0.2">
      <c r="A90" s="63">
        <v>89</v>
      </c>
      <c r="B90" s="26" t="s">
        <v>143</v>
      </c>
      <c r="C90" s="6" t="s">
        <v>144</v>
      </c>
      <c r="D90" s="8" t="s">
        <v>33</v>
      </c>
      <c r="E90" s="56"/>
      <c r="F90" s="56"/>
      <c r="G90" s="56"/>
      <c r="H90" s="56"/>
      <c r="I90" s="56"/>
      <c r="J90" s="56"/>
      <c r="K90" s="56">
        <v>12</v>
      </c>
      <c r="L90" s="56"/>
      <c r="M90" s="56"/>
      <c r="N90" s="56">
        <v>14</v>
      </c>
      <c r="O90" s="56"/>
      <c r="P90" s="56"/>
      <c r="Q90" s="56">
        <v>20</v>
      </c>
      <c r="R90" s="56"/>
      <c r="S90" s="56">
        <v>9.3000000000000007</v>
      </c>
      <c r="T90" s="56"/>
      <c r="U90" s="56">
        <v>9.3000000000000007</v>
      </c>
      <c r="V90" s="56"/>
      <c r="W90" s="56"/>
      <c r="X90" s="56"/>
      <c r="Y90" s="56">
        <v>15</v>
      </c>
      <c r="Z90" s="56">
        <v>8</v>
      </c>
      <c r="AA90" s="56"/>
      <c r="AB90" s="56"/>
      <c r="AC90" s="56"/>
      <c r="AD90" s="56"/>
      <c r="AE90" s="56"/>
      <c r="AF90" s="56"/>
      <c r="AG90" s="56"/>
      <c r="AH90" s="56"/>
      <c r="AI90" s="56"/>
      <c r="AJ90" s="56">
        <v>9.3000000000000007</v>
      </c>
      <c r="AK90" s="56"/>
      <c r="AL90" s="56"/>
      <c r="AM90" s="56"/>
      <c r="AN90" s="56"/>
      <c r="AO90" s="56"/>
      <c r="AP90" s="56"/>
      <c r="AQ90" s="56"/>
      <c r="AR90" s="56"/>
      <c r="AS90" s="52"/>
      <c r="AT90" s="35">
        <f>IF(AU90&lt;6,SUM(E90:AS90),SUM(LARGE(E90:AS90,{1;2;3;4;5;6})))</f>
        <v>79.599999999999994</v>
      </c>
      <c r="AU90" s="57">
        <f>COUNT(E90:AS90)</f>
        <v>8</v>
      </c>
      <c r="BN90" s="12"/>
      <c r="BO90" s="22"/>
      <c r="BP90" s="12"/>
      <c r="BQ90" s="22"/>
      <c r="BR90" s="22"/>
      <c r="BS90" s="22"/>
      <c r="BT90" s="22"/>
      <c r="BU90" s="22"/>
      <c r="BV90" s="22"/>
    </row>
    <row r="91" spans="1:74" x14ac:dyDescent="0.2">
      <c r="A91" s="63">
        <v>90</v>
      </c>
      <c r="B91" s="26" t="s">
        <v>143</v>
      </c>
      <c r="C91" s="6" t="s">
        <v>657</v>
      </c>
      <c r="D91" s="8" t="s">
        <v>723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>
        <v>6</v>
      </c>
      <c r="V91" s="30"/>
      <c r="W91" s="30">
        <v>7</v>
      </c>
      <c r="X91" s="30"/>
      <c r="Y91" s="30">
        <v>20</v>
      </c>
      <c r="Z91" s="30"/>
      <c r="AA91" s="30"/>
      <c r="AB91" s="30">
        <v>10</v>
      </c>
      <c r="AC91" s="30"/>
      <c r="AD91" s="30"/>
      <c r="AE91" s="30"/>
      <c r="AF91" s="30"/>
      <c r="AG91" s="30"/>
      <c r="AH91" s="30"/>
      <c r="AI91" s="30"/>
      <c r="AJ91" s="30">
        <v>14</v>
      </c>
      <c r="AK91" s="30"/>
      <c r="AL91" s="30"/>
      <c r="AM91" s="30"/>
      <c r="AN91" s="30">
        <v>20</v>
      </c>
      <c r="AO91" s="30"/>
      <c r="AP91" s="30"/>
      <c r="AQ91" s="30"/>
      <c r="AR91" s="30"/>
      <c r="AS91" s="6"/>
      <c r="AT91" s="35">
        <f>IF(AU91&lt;6,SUM(E91:AS91),SUM(LARGE(E91:AS91,{1;2;3;4;5;6})))</f>
        <v>77</v>
      </c>
      <c r="AU91" s="55">
        <f>COUNT(E91:AS91)</f>
        <v>6</v>
      </c>
      <c r="BN91" s="12"/>
      <c r="BO91" s="22"/>
      <c r="BP91" s="12"/>
      <c r="BQ91" s="22"/>
      <c r="BR91" s="22"/>
      <c r="BS91" s="22"/>
      <c r="BT91" s="22"/>
      <c r="BU91" s="22"/>
      <c r="BV91" s="22"/>
    </row>
    <row r="92" spans="1:74" x14ac:dyDescent="0.2">
      <c r="A92" s="63">
        <v>91</v>
      </c>
      <c r="B92" s="26" t="s">
        <v>143</v>
      </c>
      <c r="C92" s="26" t="s">
        <v>153</v>
      </c>
      <c r="D92" s="37" t="s">
        <v>503</v>
      </c>
      <c r="E92" s="37"/>
      <c r="F92" s="37"/>
      <c r="G92" s="37"/>
      <c r="H92" s="37"/>
      <c r="I92" s="37"/>
      <c r="J92" s="37"/>
      <c r="K92" s="37"/>
      <c r="L92" s="37">
        <v>51</v>
      </c>
      <c r="M92" s="37"/>
      <c r="N92" s="37"/>
      <c r="O92" s="37"/>
      <c r="P92" s="37">
        <v>25</v>
      </c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1"/>
      <c r="AT92" s="35">
        <f>IF(AU92&lt;6,SUM(E92:AS92),SUM(LARGE(E92:AS92,{1;2;3;4;5;6})))</f>
        <v>76</v>
      </c>
      <c r="AU92" s="57">
        <f>COUNT(E92:AS92)</f>
        <v>2</v>
      </c>
      <c r="BN92" s="12"/>
      <c r="BO92" s="22"/>
      <c r="BP92" s="12"/>
      <c r="BQ92" s="22"/>
      <c r="BR92" s="22"/>
      <c r="BS92" s="22"/>
      <c r="BT92" s="22"/>
      <c r="BU92" s="22"/>
      <c r="BV92" s="22"/>
    </row>
    <row r="93" spans="1:74" x14ac:dyDescent="0.2">
      <c r="A93" s="63">
        <v>92</v>
      </c>
      <c r="B93" s="26" t="s">
        <v>143</v>
      </c>
      <c r="C93" s="6" t="s">
        <v>150</v>
      </c>
      <c r="D93" s="8" t="s">
        <v>530</v>
      </c>
      <c r="E93" s="30"/>
      <c r="F93" s="30"/>
      <c r="G93" s="30"/>
      <c r="H93" s="30"/>
      <c r="I93" s="30"/>
      <c r="J93" s="30"/>
      <c r="K93" s="30"/>
      <c r="L93" s="30"/>
      <c r="M93" s="30"/>
      <c r="N93" s="92">
        <v>0</v>
      </c>
      <c r="O93" s="30">
        <v>20</v>
      </c>
      <c r="P93" s="92"/>
      <c r="Q93" s="92">
        <v>0</v>
      </c>
      <c r="R93" s="92"/>
      <c r="S93" s="92"/>
      <c r="T93" s="30"/>
      <c r="U93" s="30"/>
      <c r="V93" s="30"/>
      <c r="W93" s="30"/>
      <c r="X93" s="30"/>
      <c r="Y93" s="92">
        <v>0</v>
      </c>
      <c r="Z93" s="92"/>
      <c r="AA93" s="30">
        <v>25</v>
      </c>
      <c r="AB93" s="92"/>
      <c r="AC93" s="92">
        <v>0</v>
      </c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>
        <v>30</v>
      </c>
      <c r="AO93" s="92"/>
      <c r="AP93" s="92"/>
      <c r="AQ93" s="92"/>
      <c r="AR93" s="92"/>
      <c r="AS93" s="1"/>
      <c r="AT93" s="35">
        <f>IF(AU93&lt;6,SUM(E93:AS93),SUM(LARGE(E93:AS93,{1;2;3;4;5;6})))</f>
        <v>75</v>
      </c>
      <c r="AU93" s="55">
        <f>COUNT(E93:AS93)</f>
        <v>7</v>
      </c>
      <c r="BN93" s="12"/>
      <c r="BO93" s="22"/>
      <c r="BP93" s="12"/>
      <c r="BQ93" s="22"/>
      <c r="BR93" s="22"/>
      <c r="BS93" s="22"/>
      <c r="BT93" s="22"/>
      <c r="BU93" s="22"/>
      <c r="BV93" s="22"/>
    </row>
    <row r="94" spans="1:74" x14ac:dyDescent="0.2">
      <c r="A94" s="63">
        <v>93</v>
      </c>
      <c r="B94" s="26" t="s">
        <v>143</v>
      </c>
      <c r="C94" s="6" t="s">
        <v>145</v>
      </c>
      <c r="D94" s="8" t="s">
        <v>688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30">
        <v>17</v>
      </c>
      <c r="AO94" s="30">
        <v>20</v>
      </c>
      <c r="AP94" s="30"/>
      <c r="AQ94" s="30">
        <v>35</v>
      </c>
      <c r="AR94" s="30"/>
      <c r="AS94" s="1"/>
      <c r="AT94" s="35">
        <f>IF(AU94&lt;6,SUM(E94:AS94),SUM(LARGE(E94:AS94,{1;2;3;4;5;6})))</f>
        <v>72</v>
      </c>
      <c r="AU94" s="55">
        <f>COUNT(E94:AS94)</f>
        <v>3</v>
      </c>
      <c r="BN94" s="12"/>
      <c r="BO94" s="22"/>
      <c r="BP94" s="12"/>
      <c r="BQ94" s="22"/>
      <c r="BR94" s="22"/>
      <c r="BS94" s="22"/>
      <c r="BT94" s="22"/>
      <c r="BU94" s="22"/>
      <c r="BV94" s="22"/>
    </row>
    <row r="95" spans="1:74" x14ac:dyDescent="0.2">
      <c r="A95" s="63">
        <v>94</v>
      </c>
      <c r="B95" s="26" t="s">
        <v>143</v>
      </c>
      <c r="C95" s="8" t="s">
        <v>145</v>
      </c>
      <c r="D95" s="8" t="s">
        <v>596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>
        <v>70</v>
      </c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1"/>
      <c r="AT95" s="35">
        <f>IF(AU95&lt;6,SUM(E95:AS95),SUM(LARGE(E95:AS95,{1;2;3;4;5;6})))</f>
        <v>70</v>
      </c>
      <c r="AU95" s="57">
        <f>COUNT(E95:AS95)</f>
        <v>1</v>
      </c>
      <c r="BN95" s="12"/>
      <c r="BO95" s="22"/>
      <c r="BP95" s="12"/>
      <c r="BQ95" s="22"/>
      <c r="BR95" s="22"/>
      <c r="BS95" s="22"/>
      <c r="BT95" s="22"/>
      <c r="BU95" s="22"/>
      <c r="BV95" s="22"/>
    </row>
    <row r="96" spans="1:74" x14ac:dyDescent="0.2">
      <c r="A96" s="63">
        <v>95</v>
      </c>
      <c r="B96" s="26" t="s">
        <v>143</v>
      </c>
      <c r="C96" s="8"/>
      <c r="D96" s="8" t="s">
        <v>502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>
        <v>70</v>
      </c>
      <c r="AQ96" s="30"/>
      <c r="AR96" s="30"/>
      <c r="AS96" s="1"/>
      <c r="AT96" s="35">
        <f>IF(AU96&lt;6,SUM(E96:AS96),SUM(LARGE(E96:AS96,{1;2;3;4;5;6})))</f>
        <v>70</v>
      </c>
      <c r="AU96" s="57">
        <f>COUNT(E96:AS96)</f>
        <v>1</v>
      </c>
      <c r="BN96" s="12"/>
      <c r="BO96" s="22"/>
      <c r="BP96" s="12"/>
      <c r="BQ96" s="22"/>
      <c r="BR96" s="22"/>
      <c r="BS96" s="22"/>
      <c r="BT96" s="22"/>
      <c r="BU96" s="22"/>
      <c r="BV96" s="22"/>
    </row>
    <row r="97" spans="1:74" x14ac:dyDescent="0.2">
      <c r="A97" s="63">
        <v>96</v>
      </c>
      <c r="B97" s="26" t="s">
        <v>143</v>
      </c>
      <c r="C97" s="6" t="s">
        <v>210</v>
      </c>
      <c r="D97" s="8" t="s">
        <v>400</v>
      </c>
      <c r="E97" s="30"/>
      <c r="F97" s="30"/>
      <c r="G97" s="30"/>
      <c r="H97" s="30"/>
      <c r="I97" s="30"/>
      <c r="J97" s="30">
        <v>10</v>
      </c>
      <c r="K97" s="30">
        <v>8</v>
      </c>
      <c r="L97" s="30">
        <v>20</v>
      </c>
      <c r="M97" s="30"/>
      <c r="N97" s="30">
        <v>8</v>
      </c>
      <c r="O97" s="30">
        <v>6.4</v>
      </c>
      <c r="P97" s="30">
        <v>8</v>
      </c>
      <c r="Q97" s="30">
        <v>15</v>
      </c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1"/>
      <c r="AT97" s="35">
        <f>IF(AU97&lt;6,SUM(E97:AS97),SUM(LARGE(E97:AS97,{1;2;3;4;5;6})))</f>
        <v>69</v>
      </c>
      <c r="AU97" s="57">
        <f>COUNT(E97:AS97)</f>
        <v>7</v>
      </c>
      <c r="BN97" s="12"/>
      <c r="BO97" s="22"/>
      <c r="BP97" s="12"/>
      <c r="BQ97" s="22"/>
      <c r="BR97" s="22"/>
      <c r="BS97" s="22"/>
      <c r="BT97" s="22"/>
      <c r="BU97" s="22"/>
      <c r="BV97" s="22"/>
    </row>
    <row r="98" spans="1:74" s="24" customFormat="1" x14ac:dyDescent="0.2">
      <c r="A98" s="71">
        <v>97</v>
      </c>
      <c r="B98" s="26" t="s">
        <v>143</v>
      </c>
      <c r="C98" s="8" t="s">
        <v>271</v>
      </c>
      <c r="D98" s="8" t="s">
        <v>489</v>
      </c>
      <c r="E98" s="30"/>
      <c r="F98" s="30"/>
      <c r="G98" s="30"/>
      <c r="H98" s="30"/>
      <c r="I98" s="30"/>
      <c r="J98" s="30">
        <v>8</v>
      </c>
      <c r="K98" s="30"/>
      <c r="L98" s="30"/>
      <c r="M98" s="30"/>
      <c r="N98" s="30">
        <v>10</v>
      </c>
      <c r="O98" s="30"/>
      <c r="P98" s="30">
        <v>14</v>
      </c>
      <c r="Q98" s="30"/>
      <c r="R98" s="30"/>
      <c r="S98" s="30">
        <v>9.3000000000000007</v>
      </c>
      <c r="T98" s="30"/>
      <c r="U98" s="30">
        <v>10.7</v>
      </c>
      <c r="V98" s="30"/>
      <c r="W98" s="30"/>
      <c r="X98" s="30"/>
      <c r="Y98" s="30"/>
      <c r="Z98" s="30"/>
      <c r="AA98" s="30"/>
      <c r="AB98" s="30">
        <v>17</v>
      </c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1"/>
      <c r="AT98" s="35">
        <f>IF(AU98&lt;6,SUM(E98:AS98),SUM(LARGE(E98:AS98,{1;2;3;4;5;6})))</f>
        <v>69</v>
      </c>
      <c r="AU98" s="57">
        <f>COUNT(E98:AS98)</f>
        <v>6</v>
      </c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22"/>
      <c r="BP98" s="12"/>
      <c r="BQ98" s="22"/>
      <c r="BR98" s="22"/>
      <c r="BS98" s="22"/>
      <c r="BT98" s="22"/>
      <c r="BU98" s="22"/>
      <c r="BV98" s="22"/>
    </row>
    <row r="99" spans="1:74" x14ac:dyDescent="0.2">
      <c r="A99" s="71">
        <v>98</v>
      </c>
      <c r="B99" s="26" t="s">
        <v>143</v>
      </c>
      <c r="C99" s="6" t="s">
        <v>210</v>
      </c>
      <c r="D99" s="8" t="s">
        <v>119</v>
      </c>
      <c r="E99" s="30"/>
      <c r="F99" s="30"/>
      <c r="G99" s="30"/>
      <c r="H99" s="30"/>
      <c r="I99" s="30"/>
      <c r="J99" s="30"/>
      <c r="K99" s="30"/>
      <c r="L99" s="30"/>
      <c r="M99" s="30"/>
      <c r="N99" s="92">
        <v>0</v>
      </c>
      <c r="O99" s="92"/>
      <c r="P99" s="92"/>
      <c r="Q99" s="92"/>
      <c r="R99" s="92"/>
      <c r="S99" s="92"/>
      <c r="T99" s="92"/>
      <c r="U99" s="30">
        <v>25</v>
      </c>
      <c r="V99" s="30"/>
      <c r="W99" s="30"/>
      <c r="X99" s="30"/>
      <c r="Y99" s="30"/>
      <c r="Z99" s="30"/>
      <c r="AA99" s="30"/>
      <c r="AB99" s="56">
        <v>15</v>
      </c>
      <c r="AC99" s="30">
        <v>25</v>
      </c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56"/>
      <c r="AT99" s="35">
        <f>IF(AU99&lt;6,SUM(E99:AS99),SUM(LARGE(E99:AS99,{1;2;3;4;5;6})))</f>
        <v>65</v>
      </c>
      <c r="AU99" s="55">
        <f>COUNT(E99:AS99)</f>
        <v>4</v>
      </c>
      <c r="BN99" s="12"/>
      <c r="BO99" s="22"/>
      <c r="BP99" s="12"/>
      <c r="BQ99" s="22"/>
      <c r="BR99" s="22"/>
      <c r="BS99" s="22"/>
      <c r="BT99" s="22"/>
      <c r="BU99" s="22"/>
      <c r="BV99" s="22"/>
    </row>
    <row r="100" spans="1:74" x14ac:dyDescent="0.2">
      <c r="A100" s="71">
        <v>99</v>
      </c>
      <c r="B100" s="26" t="s">
        <v>143</v>
      </c>
      <c r="C100" s="6" t="s">
        <v>561</v>
      </c>
      <c r="D100" s="8" t="s">
        <v>642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>
        <v>10</v>
      </c>
      <c r="P100" s="30"/>
      <c r="Q100" s="30"/>
      <c r="R100" s="30"/>
      <c r="S100" s="30"/>
      <c r="T100" s="30"/>
      <c r="U100" s="30">
        <v>20</v>
      </c>
      <c r="V100" s="30"/>
      <c r="W100" s="30">
        <v>14</v>
      </c>
      <c r="X100" s="30"/>
      <c r="Y100" s="30">
        <v>20</v>
      </c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52"/>
      <c r="AT100" s="35">
        <f>IF(AU100&lt;6,SUM(E100:AS100),SUM(LARGE(E100:AS100,{1;2;3;4;5;6})))</f>
        <v>64</v>
      </c>
      <c r="AU100" s="57">
        <f>COUNT(E100:AS100)</f>
        <v>4</v>
      </c>
      <c r="BN100" s="12"/>
      <c r="BO100" s="22"/>
      <c r="BP100" s="12"/>
      <c r="BQ100" s="22"/>
      <c r="BR100" s="22"/>
      <c r="BS100" s="22"/>
      <c r="BT100" s="22"/>
      <c r="BU100" s="22"/>
      <c r="BV100" s="22"/>
    </row>
    <row r="101" spans="1:74" x14ac:dyDescent="0.2">
      <c r="A101" s="71">
        <v>100</v>
      </c>
      <c r="B101" s="26" t="s">
        <v>143</v>
      </c>
      <c r="C101" s="6" t="s">
        <v>397</v>
      </c>
      <c r="D101" s="8" t="s">
        <v>270</v>
      </c>
      <c r="E101" s="56"/>
      <c r="F101" s="56"/>
      <c r="G101" s="56"/>
      <c r="H101" s="56"/>
      <c r="I101" s="56"/>
      <c r="J101" s="56"/>
      <c r="K101" s="90">
        <v>0</v>
      </c>
      <c r="L101" s="90"/>
      <c r="M101" s="90"/>
      <c r="N101" s="90"/>
      <c r="O101" s="90"/>
      <c r="P101" s="90"/>
      <c r="Q101" s="56">
        <v>30</v>
      </c>
      <c r="R101" s="56"/>
      <c r="S101" s="90"/>
      <c r="T101" s="56"/>
      <c r="U101" s="90"/>
      <c r="V101" s="90"/>
      <c r="W101" s="56">
        <v>17</v>
      </c>
      <c r="X101" s="56"/>
      <c r="Y101" s="56">
        <v>15</v>
      </c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2"/>
      <c r="AT101" s="35">
        <f>IF(AU101&lt;6,SUM(E101:AS101),SUM(LARGE(E101:AS101,{1;2;3;4;5;6})))</f>
        <v>62</v>
      </c>
      <c r="AU101" s="55">
        <f>COUNT(E101:AS101)</f>
        <v>4</v>
      </c>
      <c r="BN101" s="12"/>
      <c r="BO101" s="22"/>
      <c r="BP101" s="12"/>
      <c r="BQ101" s="22"/>
      <c r="BR101" s="22"/>
      <c r="BS101" s="22"/>
      <c r="BT101" s="22"/>
      <c r="BU101" s="22"/>
      <c r="BV101" s="22"/>
    </row>
    <row r="102" spans="1:74" x14ac:dyDescent="0.2">
      <c r="A102" s="71">
        <v>101</v>
      </c>
      <c r="B102" s="6" t="s">
        <v>143</v>
      </c>
      <c r="C102" s="8" t="s">
        <v>271</v>
      </c>
      <c r="D102" s="8" t="s">
        <v>363</v>
      </c>
      <c r="E102" s="30"/>
      <c r="F102" s="30"/>
      <c r="G102" s="30"/>
      <c r="H102" s="30"/>
      <c r="I102" s="30"/>
      <c r="J102" s="30">
        <v>8</v>
      </c>
      <c r="K102" s="30"/>
      <c r="L102" s="30"/>
      <c r="M102" s="30"/>
      <c r="N102" s="30"/>
      <c r="O102" s="30">
        <v>9</v>
      </c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>
        <v>12</v>
      </c>
      <c r="AB102" s="30">
        <v>10</v>
      </c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>
        <v>17</v>
      </c>
      <c r="AP102" s="30"/>
      <c r="AQ102" s="30"/>
      <c r="AR102" s="30"/>
      <c r="AS102" s="1"/>
      <c r="AT102" s="35">
        <f>IF(AU102&lt;6,SUM(E102:AS102),SUM(LARGE(E102:AS102,{1;2;3;4;5;6})))</f>
        <v>56</v>
      </c>
      <c r="AU102" s="55">
        <f>COUNT(E102:AS102)</f>
        <v>5</v>
      </c>
      <c r="BN102" s="12"/>
      <c r="BO102" s="22"/>
      <c r="BP102" s="12"/>
      <c r="BQ102" s="22"/>
      <c r="BR102" s="22"/>
      <c r="BS102" s="22"/>
      <c r="BT102" s="22"/>
      <c r="BU102" s="22"/>
      <c r="BV102" s="22"/>
    </row>
    <row r="103" spans="1:74" x14ac:dyDescent="0.2">
      <c r="A103" s="71">
        <v>102</v>
      </c>
      <c r="B103" s="26" t="s">
        <v>143</v>
      </c>
      <c r="C103" s="6" t="s">
        <v>144</v>
      </c>
      <c r="D103" s="8" t="s">
        <v>488</v>
      </c>
      <c r="E103" s="92"/>
      <c r="F103" s="92"/>
      <c r="G103" s="92"/>
      <c r="H103" s="92"/>
      <c r="I103" s="92"/>
      <c r="J103" s="92"/>
      <c r="K103" s="30">
        <v>10</v>
      </c>
      <c r="L103" s="30"/>
      <c r="M103" s="30"/>
      <c r="N103" s="30"/>
      <c r="O103" s="30">
        <v>8</v>
      </c>
      <c r="P103" s="30">
        <v>9.3000000000000007</v>
      </c>
      <c r="Q103" s="30"/>
      <c r="R103" s="30"/>
      <c r="S103" s="30">
        <v>10.7</v>
      </c>
      <c r="T103" s="30"/>
      <c r="U103" s="30">
        <v>17</v>
      </c>
      <c r="V103" s="30"/>
      <c r="W103" s="30"/>
      <c r="X103" s="30"/>
      <c r="Y103" s="92">
        <v>0</v>
      </c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1"/>
      <c r="AT103" s="35">
        <f>IF(AU103&lt;6,SUM(E103:AS103),SUM(LARGE(E103:AS103,{1;2;3;4;5;6})))</f>
        <v>55</v>
      </c>
      <c r="AU103" s="55">
        <f>COUNT(E103:AS103)</f>
        <v>6</v>
      </c>
      <c r="BN103" s="12"/>
      <c r="BO103" s="22"/>
      <c r="BP103" s="12"/>
      <c r="BQ103" s="22"/>
      <c r="BR103" s="22"/>
      <c r="BS103" s="22"/>
      <c r="BT103" s="22"/>
      <c r="BU103" s="22"/>
      <c r="BV103" s="22"/>
    </row>
    <row r="104" spans="1:74" x14ac:dyDescent="0.2">
      <c r="A104" s="71">
        <v>103</v>
      </c>
      <c r="B104" s="26" t="s">
        <v>143</v>
      </c>
      <c r="C104" s="6" t="s">
        <v>699</v>
      </c>
      <c r="D104" s="8" t="s">
        <v>698</v>
      </c>
      <c r="E104" s="90"/>
      <c r="F104" s="90"/>
      <c r="G104" s="90"/>
      <c r="H104" s="90"/>
      <c r="I104" s="90"/>
      <c r="J104" s="56"/>
      <c r="K104" s="90"/>
      <c r="L104" s="90"/>
      <c r="M104" s="90"/>
      <c r="N104" s="90"/>
      <c r="O104" s="90"/>
      <c r="P104" s="56">
        <v>20</v>
      </c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>
        <v>35</v>
      </c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2"/>
      <c r="AT104" s="35">
        <f>IF(AU104&lt;6,SUM(E104:AS104),SUM(LARGE(E104:AS104,{1;2;3;4;5;6})))</f>
        <v>55</v>
      </c>
      <c r="AU104" s="57">
        <f>COUNT(E104:AS104)</f>
        <v>2</v>
      </c>
      <c r="BN104" s="12"/>
      <c r="BO104" s="22"/>
      <c r="BP104" s="12"/>
      <c r="BQ104" s="22"/>
      <c r="BR104" s="22"/>
      <c r="BS104" s="22"/>
      <c r="BT104" s="22"/>
      <c r="BU104" s="22"/>
      <c r="BV104" s="22"/>
    </row>
    <row r="105" spans="1:74" x14ac:dyDescent="0.2">
      <c r="A105" s="71">
        <v>104</v>
      </c>
      <c r="B105" s="26" t="s">
        <v>143</v>
      </c>
      <c r="C105" s="26" t="s">
        <v>150</v>
      </c>
      <c r="D105" s="37" t="s">
        <v>269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>
        <v>55</v>
      </c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88">
        <v>0</v>
      </c>
      <c r="AO105" s="88"/>
      <c r="AP105" s="88"/>
      <c r="AQ105" s="88"/>
      <c r="AR105" s="88"/>
      <c r="AS105" s="1"/>
      <c r="AT105" s="35">
        <f>IF(AU105&lt;6,SUM(E105:AS105),SUM(LARGE(E105:AS105,{1;2;3;4;5;6})))</f>
        <v>55</v>
      </c>
      <c r="AU105" s="57">
        <f>COUNT(E105:AS105)</f>
        <v>2</v>
      </c>
      <c r="BN105" s="12"/>
      <c r="BO105" s="22"/>
      <c r="BP105" s="12"/>
      <c r="BQ105" s="22"/>
      <c r="BR105" s="22"/>
      <c r="BS105" s="22"/>
      <c r="BT105" s="22"/>
      <c r="BU105" s="22"/>
      <c r="BV105" s="22"/>
    </row>
    <row r="106" spans="1:74" x14ac:dyDescent="0.2">
      <c r="A106" s="71">
        <v>105</v>
      </c>
      <c r="B106" s="26" t="s">
        <v>143</v>
      </c>
      <c r="C106" s="26" t="s">
        <v>149</v>
      </c>
      <c r="D106" s="37" t="s">
        <v>463</v>
      </c>
      <c r="E106" s="56"/>
      <c r="F106" s="56"/>
      <c r="G106" s="56"/>
      <c r="H106" s="56"/>
      <c r="I106" s="56"/>
      <c r="J106" s="56"/>
      <c r="K106" s="56"/>
      <c r="L106" s="56">
        <v>55</v>
      </c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2"/>
      <c r="AT106" s="35">
        <f>IF(AU106&lt;6,SUM(E106:AS106),SUM(LARGE(E106:AS106,{1;2;3;4;5;6})))</f>
        <v>55</v>
      </c>
      <c r="AU106" s="57">
        <f>COUNT(E106:AS106)</f>
        <v>1</v>
      </c>
      <c r="BN106" s="12"/>
      <c r="BO106" s="22"/>
      <c r="BP106" s="12"/>
      <c r="BQ106" s="22"/>
      <c r="BR106" s="22"/>
      <c r="BS106" s="22"/>
      <c r="BT106" s="22"/>
      <c r="BU106" s="22"/>
      <c r="BV106" s="22"/>
    </row>
    <row r="107" spans="1:74" x14ac:dyDescent="0.2">
      <c r="A107" s="71">
        <v>106</v>
      </c>
      <c r="B107" s="26" t="s">
        <v>143</v>
      </c>
      <c r="C107" s="26" t="s">
        <v>158</v>
      </c>
      <c r="D107" s="37" t="s">
        <v>650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>
        <v>55</v>
      </c>
      <c r="AO107" s="56"/>
      <c r="AP107" s="56"/>
      <c r="AQ107" s="56"/>
      <c r="AR107" s="56"/>
      <c r="AS107" s="1"/>
      <c r="AT107" s="35">
        <f>IF(AU107&lt;6,SUM(E107:AS107),SUM(LARGE(E107:AS107,{1;2;3;4;5;6})))</f>
        <v>55</v>
      </c>
      <c r="AU107" s="55">
        <f>COUNT(E107:AS107)</f>
        <v>1</v>
      </c>
      <c r="BN107" s="12"/>
      <c r="BO107" s="22"/>
      <c r="BP107" s="12"/>
      <c r="BQ107" s="22"/>
      <c r="BR107" s="22"/>
      <c r="BS107" s="22"/>
      <c r="BT107" s="22"/>
      <c r="BU107" s="22"/>
      <c r="BV107" s="22"/>
    </row>
    <row r="108" spans="1:74" x14ac:dyDescent="0.2">
      <c r="A108" s="71">
        <v>107</v>
      </c>
      <c r="B108" s="26" t="s">
        <v>143</v>
      </c>
      <c r="C108" s="6" t="s">
        <v>561</v>
      </c>
      <c r="D108" s="8" t="s">
        <v>205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92">
        <v>0</v>
      </c>
      <c r="Q108" s="92"/>
      <c r="R108" s="92"/>
      <c r="S108" s="30">
        <v>17</v>
      </c>
      <c r="T108" s="30"/>
      <c r="U108" s="30"/>
      <c r="V108" s="30"/>
      <c r="W108" s="30">
        <v>35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9"/>
      <c r="AT108" s="35">
        <f>IF(AU108&lt;6,SUM(E108:AS108),SUM(LARGE(E108:AS108,{1;2;3;4;5;6})))</f>
        <v>52</v>
      </c>
      <c r="AU108" s="57">
        <f>COUNT(E108:AS108)</f>
        <v>3</v>
      </c>
      <c r="BN108" s="12"/>
      <c r="BO108" s="22"/>
      <c r="BP108" s="12"/>
      <c r="BQ108" s="22"/>
      <c r="BR108" s="22"/>
      <c r="BS108" s="22"/>
      <c r="BT108" s="22"/>
      <c r="BU108" s="22"/>
      <c r="BV108" s="22"/>
    </row>
    <row r="109" spans="1:74" x14ac:dyDescent="0.2">
      <c r="A109" s="71">
        <v>108</v>
      </c>
      <c r="B109" s="26" t="s">
        <v>143</v>
      </c>
      <c r="C109" s="6" t="s">
        <v>339</v>
      </c>
      <c r="D109" s="8" t="s">
        <v>217</v>
      </c>
      <c r="E109" s="30"/>
      <c r="F109" s="30"/>
      <c r="G109" s="30"/>
      <c r="H109" s="30"/>
      <c r="I109" s="30"/>
      <c r="J109" s="30"/>
      <c r="K109" s="30"/>
      <c r="L109" s="30">
        <v>51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52"/>
      <c r="AT109" s="35">
        <f>IF(AU109&lt;6,SUM(E109:AS109),SUM(LARGE(E109:AS109,{1;2;3;4;5;6})))</f>
        <v>51</v>
      </c>
      <c r="AU109" s="57">
        <f>COUNT(E109:AS109)</f>
        <v>1</v>
      </c>
      <c r="BN109" s="12"/>
      <c r="BO109" s="22"/>
      <c r="BP109" s="12"/>
      <c r="BQ109" s="22"/>
      <c r="BR109" s="22"/>
      <c r="BS109" s="22"/>
      <c r="BT109" s="22"/>
      <c r="BU109" s="22"/>
      <c r="BV109" s="22"/>
    </row>
    <row r="110" spans="1:74" x14ac:dyDescent="0.2">
      <c r="A110" s="71">
        <v>109</v>
      </c>
      <c r="B110" s="26" t="s">
        <v>143</v>
      </c>
      <c r="C110" s="6" t="s">
        <v>561</v>
      </c>
      <c r="D110" s="8" t="s">
        <v>628</v>
      </c>
      <c r="E110" s="92"/>
      <c r="F110" s="92"/>
      <c r="G110" s="92"/>
      <c r="H110" s="92"/>
      <c r="I110" s="92"/>
      <c r="J110" s="92"/>
      <c r="K110" s="92"/>
      <c r="L110" s="30">
        <v>51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1"/>
      <c r="AT110" s="35">
        <f>IF(AU110&lt;6,SUM(E110:AS110),SUM(LARGE(E110:AS110,{1;2;3;4;5;6})))</f>
        <v>51</v>
      </c>
      <c r="AU110" s="57">
        <f>COUNT(E110:AS110)</f>
        <v>1</v>
      </c>
      <c r="BN110" s="12"/>
      <c r="BO110" s="22"/>
      <c r="BP110" s="12"/>
      <c r="BQ110" s="22"/>
      <c r="BR110" s="22"/>
      <c r="BS110" s="22"/>
      <c r="BT110" s="22"/>
      <c r="BU110" s="22"/>
      <c r="BV110" s="22"/>
    </row>
    <row r="111" spans="1:74" x14ac:dyDescent="0.2">
      <c r="A111" s="71">
        <v>110</v>
      </c>
      <c r="B111" s="26" t="s">
        <v>359</v>
      </c>
      <c r="C111" s="8"/>
      <c r="D111" s="26" t="s">
        <v>668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>
        <v>51</v>
      </c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52"/>
      <c r="AT111" s="35">
        <f>IF(AU111&lt;6,SUM(E111:AS111),SUM(LARGE(E111:AS111,{1;2;3;4;5;6})))</f>
        <v>51</v>
      </c>
      <c r="AU111" s="55">
        <f>COUNT(E111:AS111)</f>
        <v>1</v>
      </c>
      <c r="BN111" s="12"/>
      <c r="BO111" s="22"/>
      <c r="BP111" s="12"/>
      <c r="BQ111" s="22"/>
      <c r="BR111" s="22"/>
      <c r="BS111" s="22"/>
      <c r="BT111" s="22"/>
      <c r="BU111" s="22"/>
      <c r="BV111" s="22"/>
    </row>
    <row r="112" spans="1:74" x14ac:dyDescent="0.2">
      <c r="A112" s="71">
        <v>111</v>
      </c>
      <c r="B112" s="26" t="s">
        <v>143</v>
      </c>
      <c r="C112" s="6" t="s">
        <v>144</v>
      </c>
      <c r="D112" s="8" t="s">
        <v>39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>
        <v>25</v>
      </c>
      <c r="T112" s="56"/>
      <c r="U112" s="56"/>
      <c r="V112" s="56"/>
      <c r="W112" s="56"/>
      <c r="X112" s="56"/>
      <c r="Y112" s="56"/>
      <c r="Z112" s="56"/>
      <c r="AA112" s="56"/>
      <c r="AB112" s="56">
        <v>21.7</v>
      </c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2"/>
      <c r="AT112" s="35">
        <f>IF(AU112&lt;6,SUM(E112:AS112),SUM(LARGE(E112:AS112,{1;2;3;4;5;6})))</f>
        <v>46.7</v>
      </c>
      <c r="AU112" s="57">
        <f>COUNT(E112:AS112)</f>
        <v>2</v>
      </c>
      <c r="BN112" s="12"/>
      <c r="BO112" s="22"/>
      <c r="BP112" s="12"/>
      <c r="BQ112" s="22"/>
      <c r="BR112" s="22"/>
      <c r="BS112" s="22"/>
      <c r="BT112" s="22"/>
      <c r="BU112" s="22"/>
      <c r="BV112" s="22"/>
    </row>
    <row r="113" spans="1:74" x14ac:dyDescent="0.2">
      <c r="A113" s="71">
        <v>112</v>
      </c>
      <c r="B113" s="26" t="s">
        <v>143</v>
      </c>
      <c r="C113" s="6" t="s">
        <v>657</v>
      </c>
      <c r="D113" s="8" t="s">
        <v>736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>
        <v>5</v>
      </c>
      <c r="X113" s="89"/>
      <c r="Y113" s="89"/>
      <c r="Z113" s="89"/>
      <c r="AA113" s="89"/>
      <c r="AB113" s="89">
        <v>7</v>
      </c>
      <c r="AC113" s="89"/>
      <c r="AD113" s="89"/>
      <c r="AE113" s="89"/>
      <c r="AF113" s="89"/>
      <c r="AG113" s="89"/>
      <c r="AH113" s="29">
        <v>14</v>
      </c>
      <c r="AI113" s="29"/>
      <c r="AJ113" s="89"/>
      <c r="AK113" s="89"/>
      <c r="AL113" s="89"/>
      <c r="AM113" s="89"/>
      <c r="AN113" s="29">
        <v>6</v>
      </c>
      <c r="AO113" s="29">
        <v>7</v>
      </c>
      <c r="AP113" s="29">
        <v>7</v>
      </c>
      <c r="AQ113" s="29"/>
      <c r="AR113" s="29"/>
      <c r="AS113" s="9"/>
      <c r="AT113" s="35">
        <f>IF(AU113&lt;6,SUM(E113:AS113),SUM(LARGE(E113:AS113,{1;2;3;4;5;6})))</f>
        <v>46</v>
      </c>
      <c r="AU113" s="57">
        <f>COUNT(E113:AS113)</f>
        <v>6</v>
      </c>
      <c r="BN113" s="12"/>
      <c r="BO113" s="22"/>
      <c r="BP113" s="12"/>
      <c r="BQ113" s="22"/>
      <c r="BR113" s="22"/>
      <c r="BS113" s="22"/>
      <c r="BT113" s="22"/>
      <c r="BU113" s="22"/>
      <c r="BV113" s="22"/>
    </row>
    <row r="114" spans="1:74" x14ac:dyDescent="0.2">
      <c r="A114" s="71">
        <v>113</v>
      </c>
      <c r="B114" s="26" t="s">
        <v>143</v>
      </c>
      <c r="C114" s="6" t="s">
        <v>560</v>
      </c>
      <c r="D114" s="8" t="s">
        <v>77</v>
      </c>
      <c r="E114" s="56"/>
      <c r="F114" s="56"/>
      <c r="G114" s="56"/>
      <c r="H114" s="56"/>
      <c r="I114" s="56"/>
      <c r="J114" s="90"/>
      <c r="K114" s="56"/>
      <c r="L114" s="56"/>
      <c r="M114" s="56"/>
      <c r="N114" s="56"/>
      <c r="O114" s="56"/>
      <c r="P114" s="56">
        <v>20</v>
      </c>
      <c r="Q114" s="90">
        <v>0</v>
      </c>
      <c r="R114" s="90"/>
      <c r="S114" s="56"/>
      <c r="T114" s="56"/>
      <c r="U114" s="56"/>
      <c r="V114" s="56"/>
      <c r="W114" s="56">
        <v>25</v>
      </c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2"/>
      <c r="AT114" s="35">
        <f>IF(AU114&lt;6,SUM(E114:AS114),SUM(LARGE(E114:AS114,{1;2;3;4;5;6})))</f>
        <v>45</v>
      </c>
      <c r="AU114" s="57">
        <f>COUNT(E114:AS114)</f>
        <v>3</v>
      </c>
      <c r="BN114" s="12"/>
      <c r="BO114" s="22"/>
      <c r="BP114" s="12"/>
      <c r="BQ114" s="22"/>
      <c r="BR114" s="22"/>
      <c r="BS114" s="22"/>
      <c r="BT114" s="22"/>
      <c r="BU114" s="22"/>
      <c r="BV114" s="22"/>
    </row>
    <row r="115" spans="1:74" x14ac:dyDescent="0.2">
      <c r="A115" s="71">
        <v>114</v>
      </c>
      <c r="B115" s="26" t="s">
        <v>143</v>
      </c>
      <c r="C115" s="6" t="s">
        <v>152</v>
      </c>
      <c r="D115" s="8" t="s">
        <v>819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>
        <v>45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1"/>
      <c r="AT115" s="35">
        <f>IF(AU115&lt;6,SUM(E115:AS115),SUM(LARGE(E115:AS115,{1;2;3;4;5;6})))</f>
        <v>45</v>
      </c>
      <c r="AU115" s="57">
        <f>COUNT(E115:AS115)</f>
        <v>1</v>
      </c>
      <c r="BN115" s="12"/>
      <c r="BO115" s="22"/>
      <c r="BP115" s="12"/>
      <c r="BQ115" s="22"/>
      <c r="BR115" s="22"/>
      <c r="BS115" s="22"/>
      <c r="BT115" s="22"/>
      <c r="BU115" s="22"/>
      <c r="BV115" s="22"/>
    </row>
    <row r="116" spans="1:74" x14ac:dyDescent="0.2">
      <c r="A116" s="71">
        <v>115</v>
      </c>
      <c r="B116" s="26" t="s">
        <v>143</v>
      </c>
      <c r="C116" s="26" t="s">
        <v>657</v>
      </c>
      <c r="D116" s="37" t="s">
        <v>437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v>10</v>
      </c>
      <c r="O116" s="30">
        <v>10</v>
      </c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>
        <v>10.7</v>
      </c>
      <c r="AA116" s="30"/>
      <c r="AB116" s="30">
        <v>14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1"/>
      <c r="AT116" s="35">
        <f>IF(AU116&lt;6,SUM(E116:AS116),SUM(LARGE(E116:AS116,{1;2;3;4;5;6})))</f>
        <v>44.7</v>
      </c>
      <c r="AU116" s="55">
        <f>COUNT(E116:AS116)</f>
        <v>4</v>
      </c>
      <c r="BN116" s="12"/>
      <c r="BO116" s="22"/>
      <c r="BP116" s="12"/>
      <c r="BQ116" s="22"/>
      <c r="BR116" s="22"/>
      <c r="BS116" s="22"/>
      <c r="BT116" s="22"/>
      <c r="BU116" s="22"/>
      <c r="BV116" s="22"/>
    </row>
    <row r="117" spans="1:74" x14ac:dyDescent="0.2">
      <c r="A117" s="71">
        <v>116</v>
      </c>
      <c r="B117" s="26" t="s">
        <v>143</v>
      </c>
      <c r="C117" s="6" t="s">
        <v>210</v>
      </c>
      <c r="D117" s="8" t="s">
        <v>170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v>18.3</v>
      </c>
      <c r="O117" s="30"/>
      <c r="P117" s="30"/>
      <c r="Q117" s="30"/>
      <c r="R117" s="30"/>
      <c r="S117" s="30"/>
      <c r="T117" s="30"/>
      <c r="U117" s="30">
        <v>25</v>
      </c>
      <c r="V117" s="30"/>
      <c r="W117" s="30"/>
      <c r="X117" s="30"/>
      <c r="Y117" s="92">
        <v>0</v>
      </c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1"/>
      <c r="AT117" s="35">
        <f>IF(AU117&lt;6,SUM(E117:AS117),SUM(LARGE(E117:AS117,{1;2;3;4;5;6})))</f>
        <v>43.3</v>
      </c>
      <c r="AU117" s="55">
        <f>COUNT(E117:AS117)</f>
        <v>3</v>
      </c>
      <c r="BN117" s="12"/>
      <c r="BO117" s="22"/>
      <c r="BP117" s="12"/>
      <c r="BQ117" s="22"/>
      <c r="BR117" s="22"/>
      <c r="BS117" s="22"/>
      <c r="BT117" s="22"/>
      <c r="BU117" s="22"/>
      <c r="BV117" s="22"/>
    </row>
    <row r="118" spans="1:74" x14ac:dyDescent="0.2">
      <c r="A118" s="71">
        <v>117</v>
      </c>
      <c r="B118" s="6" t="s">
        <v>143</v>
      </c>
      <c r="C118" s="8" t="s">
        <v>271</v>
      </c>
      <c r="D118" s="8" t="s">
        <v>325</v>
      </c>
      <c r="E118" s="30"/>
      <c r="F118" s="30"/>
      <c r="G118" s="30"/>
      <c r="H118" s="30"/>
      <c r="I118" s="30"/>
      <c r="J118" s="92">
        <v>0</v>
      </c>
      <c r="K118" s="30">
        <v>8</v>
      </c>
      <c r="L118" s="30"/>
      <c r="M118" s="30"/>
      <c r="N118" s="30"/>
      <c r="O118" s="30">
        <v>8</v>
      </c>
      <c r="P118" s="30">
        <v>9.3000000000000007</v>
      </c>
      <c r="Q118" s="30">
        <v>15</v>
      </c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56"/>
      <c r="AT118" s="35">
        <f>IF(AU118&lt;6,SUM(E118:AS118),SUM(LARGE(E118:AS118,{1;2;3;4;5;6})))</f>
        <v>40.299999999999997</v>
      </c>
      <c r="AU118" s="57">
        <f>COUNT(E118:AS118)</f>
        <v>5</v>
      </c>
      <c r="BN118" s="12"/>
      <c r="BO118" s="22"/>
      <c r="BP118" s="12"/>
      <c r="BQ118" s="22"/>
      <c r="BR118" s="22"/>
      <c r="BS118" s="22"/>
      <c r="BT118" s="22"/>
      <c r="BU118" s="22"/>
      <c r="BV118" s="22"/>
    </row>
    <row r="119" spans="1:74" x14ac:dyDescent="0.2">
      <c r="A119" s="71">
        <v>118</v>
      </c>
      <c r="B119" s="26" t="s">
        <v>143</v>
      </c>
      <c r="C119" s="8" t="s">
        <v>415</v>
      </c>
      <c r="D119" s="37" t="s">
        <v>420</v>
      </c>
      <c r="E119" s="30"/>
      <c r="F119" s="30"/>
      <c r="G119" s="30"/>
      <c r="H119" s="30"/>
      <c r="I119" s="30"/>
      <c r="J119" s="30"/>
      <c r="K119" s="30"/>
      <c r="L119" s="30">
        <v>25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>
        <v>14</v>
      </c>
      <c r="AQ119" s="30"/>
      <c r="AR119" s="30"/>
      <c r="AS119" s="1"/>
      <c r="AT119" s="35">
        <f>IF(AU119&lt;6,SUM(E119:AS119),SUM(LARGE(E119:AS119,{1;2;3;4;5;6})))</f>
        <v>39</v>
      </c>
      <c r="AU119" s="55">
        <f>COUNT(E119:AS119)</f>
        <v>2</v>
      </c>
      <c r="BN119" s="12"/>
      <c r="BO119" s="22"/>
      <c r="BP119" s="12"/>
      <c r="BQ119" s="22"/>
      <c r="BR119" s="22"/>
      <c r="BS119" s="22"/>
      <c r="BT119" s="22"/>
      <c r="BU119" s="22"/>
      <c r="BV119" s="22"/>
    </row>
    <row r="120" spans="1:74" x14ac:dyDescent="0.2">
      <c r="A120" s="71">
        <v>119</v>
      </c>
      <c r="B120" s="26" t="s">
        <v>143</v>
      </c>
      <c r="C120" s="6" t="s">
        <v>144</v>
      </c>
      <c r="D120" s="8" t="s">
        <v>235</v>
      </c>
      <c r="E120" s="90"/>
      <c r="F120" s="90"/>
      <c r="G120" s="90"/>
      <c r="H120" s="90"/>
      <c r="I120" s="90"/>
      <c r="J120" s="90"/>
      <c r="K120" s="56">
        <v>18.3</v>
      </c>
      <c r="L120" s="56"/>
      <c r="M120" s="56"/>
      <c r="N120" s="56"/>
      <c r="O120" s="56"/>
      <c r="P120" s="56"/>
      <c r="Q120" s="56"/>
      <c r="R120" s="56"/>
      <c r="S120" s="56">
        <v>20</v>
      </c>
      <c r="T120" s="56"/>
      <c r="U120" s="56"/>
      <c r="V120" s="56"/>
      <c r="W120" s="56"/>
      <c r="X120" s="56"/>
      <c r="Y120" s="90">
        <v>0</v>
      </c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1"/>
      <c r="AT120" s="35">
        <f>IF(AU120&lt;6,SUM(E120:AS120),SUM(LARGE(E120:AS120,{1;2;3;4;5;6})))</f>
        <v>38.299999999999997</v>
      </c>
      <c r="AU120" s="57">
        <f>COUNT(E120:AS120)</f>
        <v>3</v>
      </c>
      <c r="BN120" s="12"/>
      <c r="BO120" s="22"/>
      <c r="BP120" s="12"/>
      <c r="BQ120" s="22"/>
      <c r="BR120" s="22"/>
      <c r="BS120" s="22"/>
      <c r="BT120" s="22"/>
      <c r="BU120" s="22"/>
      <c r="BV120" s="22"/>
    </row>
    <row r="121" spans="1:74" x14ac:dyDescent="0.2">
      <c r="A121" s="71">
        <v>120</v>
      </c>
      <c r="B121" s="26" t="s">
        <v>143</v>
      </c>
      <c r="C121" s="6" t="s">
        <v>657</v>
      </c>
      <c r="D121" s="8" t="s">
        <v>380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>
        <v>6.4</v>
      </c>
      <c r="P121" s="56">
        <v>10.7</v>
      </c>
      <c r="Q121" s="56">
        <v>20</v>
      </c>
      <c r="R121" s="56"/>
      <c r="S121" s="90">
        <v>0</v>
      </c>
      <c r="T121" s="90"/>
      <c r="U121" s="90"/>
      <c r="V121" s="90"/>
      <c r="W121" s="90">
        <v>0</v>
      </c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1"/>
      <c r="AT121" s="35">
        <f>IF(AU121&lt;6,SUM(E121:AS121),SUM(LARGE(E121:AS121,{1;2;3;4;5;6})))</f>
        <v>37.1</v>
      </c>
      <c r="AU121" s="55">
        <f>COUNT(E121:AS121)</f>
        <v>5</v>
      </c>
      <c r="BN121" s="12"/>
      <c r="BO121" s="22"/>
      <c r="BP121" s="12"/>
      <c r="BQ121" s="22"/>
      <c r="BR121" s="22"/>
      <c r="BS121" s="22"/>
      <c r="BT121" s="22"/>
      <c r="BU121" s="22"/>
      <c r="BV121" s="22"/>
    </row>
    <row r="122" spans="1:74" x14ac:dyDescent="0.2">
      <c r="A122" s="71">
        <v>121</v>
      </c>
      <c r="B122" s="26" t="s">
        <v>143</v>
      </c>
      <c r="C122" s="6" t="s">
        <v>657</v>
      </c>
      <c r="D122" s="8" t="s">
        <v>653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>
        <v>8</v>
      </c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>
        <v>8</v>
      </c>
      <c r="AO122" s="56">
        <v>10</v>
      </c>
      <c r="AP122" s="56">
        <v>10</v>
      </c>
      <c r="AQ122" s="56"/>
      <c r="AR122" s="56"/>
      <c r="AS122" s="52"/>
      <c r="AT122" s="35">
        <f>IF(AU122&lt;6,SUM(E122:AS122),SUM(LARGE(E122:AS122,{1;2;3;4;5;6})))</f>
        <v>36</v>
      </c>
      <c r="AU122" s="55">
        <f>COUNT(E122:AS122)</f>
        <v>4</v>
      </c>
      <c r="BN122" s="12"/>
      <c r="BO122" s="22"/>
      <c r="BP122" s="12"/>
      <c r="BQ122" s="22"/>
      <c r="BR122" s="22"/>
      <c r="BS122" s="22"/>
      <c r="BT122" s="22"/>
      <c r="BU122" s="22"/>
      <c r="BV122" s="22"/>
    </row>
    <row r="123" spans="1:74" x14ac:dyDescent="0.2">
      <c r="A123" s="71">
        <v>122</v>
      </c>
      <c r="B123" s="26" t="s">
        <v>143</v>
      </c>
      <c r="C123" s="6"/>
      <c r="D123" s="8" t="s">
        <v>599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>
        <v>35</v>
      </c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1"/>
      <c r="AT123" s="35">
        <f>IF(AU123&lt;6,SUM(E123:AS123),SUM(LARGE(E123:AS123,{1;2;3;4;5;6})))</f>
        <v>35</v>
      </c>
      <c r="AU123" s="55">
        <f>COUNT(E123:AS123)</f>
        <v>1</v>
      </c>
      <c r="BN123" s="12"/>
      <c r="BO123" s="22"/>
      <c r="BP123" s="12"/>
      <c r="BQ123" s="22"/>
      <c r="BR123" s="22"/>
      <c r="BS123" s="22"/>
      <c r="BT123" s="22"/>
      <c r="BU123" s="22"/>
      <c r="BV123" s="22"/>
    </row>
    <row r="124" spans="1:74" x14ac:dyDescent="0.2">
      <c r="A124" s="71">
        <v>123</v>
      </c>
      <c r="B124" s="26" t="s">
        <v>143</v>
      </c>
      <c r="C124" s="8" t="s">
        <v>144</v>
      </c>
      <c r="D124" s="8" t="s">
        <v>606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30">
        <v>35</v>
      </c>
      <c r="AO124" s="30"/>
      <c r="AP124" s="30"/>
      <c r="AQ124" s="30"/>
      <c r="AR124" s="30"/>
      <c r="AS124" s="30"/>
      <c r="AT124" s="35">
        <f>IF(AU124&lt;6,SUM(E124:AS124),SUM(LARGE(E124:AS124,{1;2;3;4;5;6})))</f>
        <v>35</v>
      </c>
      <c r="AU124" s="57">
        <f>COUNT(E124:AS124)</f>
        <v>1</v>
      </c>
      <c r="BN124" s="12"/>
      <c r="BO124" s="22"/>
      <c r="BP124" s="12"/>
      <c r="BQ124" s="22"/>
      <c r="BR124" s="22"/>
      <c r="BS124" s="22"/>
      <c r="BT124" s="22"/>
      <c r="BU124" s="22"/>
      <c r="BV124" s="22"/>
    </row>
    <row r="125" spans="1:74" x14ac:dyDescent="0.2">
      <c r="A125" s="71">
        <v>124</v>
      </c>
      <c r="B125" s="26" t="s">
        <v>161</v>
      </c>
      <c r="C125" s="6" t="s">
        <v>144</v>
      </c>
      <c r="D125" s="8" t="s">
        <v>472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>
        <v>4</v>
      </c>
      <c r="P125" s="56"/>
      <c r="Q125" s="56">
        <v>15</v>
      </c>
      <c r="R125" s="56"/>
      <c r="S125" s="56"/>
      <c r="T125" s="90"/>
      <c r="U125" s="56">
        <v>5</v>
      </c>
      <c r="V125" s="56"/>
      <c r="W125" s="56">
        <v>10</v>
      </c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90">
        <v>0</v>
      </c>
      <c r="AP125" s="56"/>
      <c r="AQ125" s="56"/>
      <c r="AR125" s="56"/>
      <c r="AS125" s="52"/>
      <c r="AT125" s="35">
        <f>IF(AU125&lt;6,SUM(E125:AS125),SUM(LARGE(E125:AS125,{1;2;3;4;5;6})))</f>
        <v>34</v>
      </c>
      <c r="AU125" s="57">
        <f>COUNT(E125:AS125)</f>
        <v>5</v>
      </c>
      <c r="BN125" s="12"/>
      <c r="BO125" s="22"/>
      <c r="BP125" s="12"/>
      <c r="BQ125" s="22"/>
      <c r="BR125" s="22"/>
      <c r="BS125" s="22"/>
      <c r="BT125" s="22"/>
      <c r="BU125" s="22"/>
      <c r="BV125" s="22"/>
    </row>
    <row r="126" spans="1:74" x14ac:dyDescent="0.2">
      <c r="A126" s="71">
        <v>125</v>
      </c>
      <c r="B126" s="26" t="s">
        <v>143</v>
      </c>
      <c r="C126" s="6" t="s">
        <v>180</v>
      </c>
      <c r="D126" s="8" t="s">
        <v>402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>
        <v>14</v>
      </c>
      <c r="P126" s="29"/>
      <c r="Q126" s="29"/>
      <c r="R126" s="29"/>
      <c r="S126" s="29">
        <v>20</v>
      </c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9"/>
      <c r="AT126" s="35">
        <f>IF(AU126&lt;6,SUM(E126:AS126),SUM(LARGE(E126:AS126,{1;2;3;4;5;6})))</f>
        <v>34</v>
      </c>
      <c r="AU126" s="55">
        <f>COUNT(E126:AS126)</f>
        <v>2</v>
      </c>
      <c r="BN126" s="12"/>
      <c r="BO126" s="22"/>
      <c r="BP126" s="12"/>
      <c r="BQ126" s="22"/>
      <c r="BR126" s="22"/>
      <c r="BS126" s="22"/>
      <c r="BT126" s="22"/>
      <c r="BU126" s="22"/>
      <c r="BV126" s="22"/>
    </row>
    <row r="127" spans="1:74" x14ac:dyDescent="0.2">
      <c r="A127" s="71">
        <v>126</v>
      </c>
      <c r="B127" s="26" t="s">
        <v>143</v>
      </c>
      <c r="C127" s="6" t="s">
        <v>561</v>
      </c>
      <c r="D127" s="8" t="s">
        <v>62</v>
      </c>
      <c r="E127" s="56"/>
      <c r="F127" s="56"/>
      <c r="G127" s="56"/>
      <c r="H127" s="56"/>
      <c r="I127" s="56"/>
      <c r="J127" s="56"/>
      <c r="K127" s="56">
        <v>18.3</v>
      </c>
      <c r="L127" s="56"/>
      <c r="M127" s="56"/>
      <c r="N127" s="56"/>
      <c r="O127" s="56"/>
      <c r="P127" s="56">
        <v>15</v>
      </c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2"/>
      <c r="AT127" s="35">
        <f>IF(AU127&lt;6,SUM(E127:AS127),SUM(LARGE(E127:AS127,{1;2;3;4;5;6})))</f>
        <v>33.299999999999997</v>
      </c>
      <c r="AU127" s="57">
        <f>COUNT(E127:AS127)</f>
        <v>2</v>
      </c>
      <c r="BN127" s="12"/>
      <c r="BO127" s="22"/>
      <c r="BP127" s="12"/>
      <c r="BQ127" s="22"/>
      <c r="BR127" s="22"/>
      <c r="BS127" s="22"/>
      <c r="BT127" s="22"/>
      <c r="BU127" s="22"/>
      <c r="BV127" s="22"/>
    </row>
    <row r="128" spans="1:74" x14ac:dyDescent="0.2">
      <c r="A128" s="71">
        <v>127</v>
      </c>
      <c r="B128" s="26" t="s">
        <v>143</v>
      </c>
      <c r="C128" s="8" t="s">
        <v>271</v>
      </c>
      <c r="D128" s="8" t="s">
        <v>335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>
        <v>10</v>
      </c>
      <c r="P128" s="30"/>
      <c r="Q128" s="30">
        <v>20</v>
      </c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1"/>
      <c r="AT128" s="35">
        <f>IF(AU128&lt;6,SUM(E128:AS128),SUM(LARGE(E128:AS128,{1;2;3;4;5;6})))</f>
        <v>30</v>
      </c>
      <c r="AU128" s="55">
        <f>COUNT(E128:AS128)</f>
        <v>2</v>
      </c>
      <c r="BN128" s="12"/>
      <c r="BO128" s="22"/>
      <c r="BP128" s="12"/>
      <c r="BQ128" s="22"/>
      <c r="BR128" s="22"/>
      <c r="BS128" s="22"/>
      <c r="BT128" s="22"/>
      <c r="BU128" s="22"/>
      <c r="BV128" s="22"/>
    </row>
    <row r="129" spans="1:74" x14ac:dyDescent="0.2">
      <c r="A129" s="71">
        <v>128</v>
      </c>
      <c r="B129" s="26" t="s">
        <v>143</v>
      </c>
      <c r="C129" s="6" t="s">
        <v>561</v>
      </c>
      <c r="D129" s="8" t="s">
        <v>403</v>
      </c>
      <c r="E129" s="30"/>
      <c r="F129" s="30"/>
      <c r="G129" s="30"/>
      <c r="H129" s="30"/>
      <c r="I129" s="30"/>
      <c r="J129" s="30"/>
      <c r="K129" s="30"/>
      <c r="L129" s="30">
        <v>20</v>
      </c>
      <c r="M129" s="30"/>
      <c r="N129" s="30"/>
      <c r="O129" s="30"/>
      <c r="P129" s="30"/>
      <c r="Q129" s="30"/>
      <c r="R129" s="30"/>
      <c r="S129" s="30"/>
      <c r="T129" s="30"/>
      <c r="U129" s="92"/>
      <c r="V129" s="92"/>
      <c r="W129" s="92"/>
      <c r="X129" s="92"/>
      <c r="Y129" s="92"/>
      <c r="Z129" s="92"/>
      <c r="AA129" s="92"/>
      <c r="AB129" s="30">
        <v>10</v>
      </c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6"/>
      <c r="AT129" s="35">
        <f>IF(AU129&lt;6,SUM(E129:AS129),SUM(LARGE(E129:AS129,{1;2;3;4;5;6})))</f>
        <v>30</v>
      </c>
      <c r="AU129" s="55">
        <f>COUNT(E129:AS129)</f>
        <v>2</v>
      </c>
      <c r="BN129" s="12"/>
      <c r="BO129" s="22"/>
      <c r="BP129" s="12"/>
      <c r="BQ129" s="22"/>
      <c r="BR129" s="22"/>
      <c r="BS129" s="22"/>
      <c r="BT129" s="22"/>
      <c r="BU129" s="22"/>
      <c r="BV129" s="22"/>
    </row>
    <row r="130" spans="1:74" x14ac:dyDescent="0.2">
      <c r="A130" s="71">
        <v>129</v>
      </c>
      <c r="B130" s="26" t="s">
        <v>143</v>
      </c>
      <c r="C130" s="26" t="s">
        <v>145</v>
      </c>
      <c r="D130" s="37" t="s">
        <v>365</v>
      </c>
      <c r="E130" s="29"/>
      <c r="F130" s="29"/>
      <c r="G130" s="29"/>
      <c r="H130" s="29"/>
      <c r="I130" s="29"/>
      <c r="J130" s="29"/>
      <c r="K130" s="29"/>
      <c r="L130" s="29">
        <v>30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56"/>
      <c r="AT130" s="35">
        <f>IF(AU130&lt;6,SUM(E130:AS130),SUM(LARGE(E130:AS130,{1;2;3;4;5;6})))</f>
        <v>30</v>
      </c>
      <c r="AU130" s="55">
        <f>COUNT(E130:AS130)</f>
        <v>1</v>
      </c>
      <c r="BN130" s="12"/>
      <c r="BO130" s="22"/>
      <c r="BP130" s="12"/>
      <c r="BQ130" s="22"/>
      <c r="BR130" s="22"/>
      <c r="BS130" s="22"/>
      <c r="BT130" s="22"/>
      <c r="BU130" s="22"/>
      <c r="BV130" s="22"/>
    </row>
    <row r="131" spans="1:74" x14ac:dyDescent="0.2">
      <c r="A131" s="71">
        <v>130</v>
      </c>
      <c r="B131" s="26" t="s">
        <v>161</v>
      </c>
      <c r="C131" s="6"/>
      <c r="D131" s="6" t="s">
        <v>887</v>
      </c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29">
        <v>30</v>
      </c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52"/>
      <c r="AT131" s="35">
        <f>IF(AU131&lt;6,SUM(E131:AS131),SUM(LARGE(E131:AS131,{1;2;3;4;5;6})))</f>
        <v>30</v>
      </c>
      <c r="AU131" s="55">
        <f>COUNT(E131:AS131)</f>
        <v>1</v>
      </c>
      <c r="BN131" s="12"/>
      <c r="BO131" s="22"/>
      <c r="BP131" s="12"/>
      <c r="BQ131" s="22"/>
      <c r="BR131" s="22"/>
      <c r="BS131" s="22"/>
      <c r="BT131" s="22"/>
      <c r="BU131" s="22"/>
      <c r="BV131" s="22"/>
    </row>
    <row r="132" spans="1:74" x14ac:dyDescent="0.2">
      <c r="A132" s="71">
        <v>131</v>
      </c>
      <c r="B132" s="26" t="s">
        <v>143</v>
      </c>
      <c r="C132" s="6" t="s">
        <v>657</v>
      </c>
      <c r="D132" s="8" t="s">
        <v>442</v>
      </c>
      <c r="E132" s="29"/>
      <c r="F132" s="29"/>
      <c r="G132" s="29"/>
      <c r="H132" s="29"/>
      <c r="I132" s="29"/>
      <c r="J132" s="29">
        <v>7</v>
      </c>
      <c r="K132" s="29"/>
      <c r="L132" s="29"/>
      <c r="M132" s="29"/>
      <c r="N132" s="29">
        <v>7</v>
      </c>
      <c r="O132" s="29">
        <v>8</v>
      </c>
      <c r="P132" s="29">
        <v>6</v>
      </c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1"/>
      <c r="AT132" s="35">
        <f>IF(AU132&lt;6,SUM(E132:AS132),SUM(LARGE(E132:AS132,{1;2;3;4;5;6})))</f>
        <v>28</v>
      </c>
      <c r="AU132" s="55">
        <f>COUNT(E132:AS132)</f>
        <v>4</v>
      </c>
      <c r="BN132" s="12"/>
      <c r="BO132" s="22"/>
      <c r="BP132" s="12"/>
      <c r="BQ132" s="22"/>
      <c r="BR132" s="22"/>
      <c r="BS132" s="22"/>
      <c r="BT132" s="22"/>
      <c r="BU132" s="22"/>
      <c r="BV132" s="22"/>
    </row>
    <row r="133" spans="1:74" x14ac:dyDescent="0.2">
      <c r="A133" s="71">
        <v>132</v>
      </c>
      <c r="B133" s="26" t="s">
        <v>143</v>
      </c>
      <c r="C133" s="8" t="s">
        <v>271</v>
      </c>
      <c r="D133" s="8" t="s">
        <v>409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>
        <v>10.7</v>
      </c>
      <c r="T133" s="30"/>
      <c r="U133" s="30"/>
      <c r="V133" s="30"/>
      <c r="W133" s="30"/>
      <c r="X133" s="30"/>
      <c r="Y133" s="30"/>
      <c r="Z133" s="30"/>
      <c r="AA133" s="30">
        <v>17</v>
      </c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6"/>
      <c r="AT133" s="35">
        <f>IF(AU133&lt;6,SUM(E133:AS133),SUM(LARGE(E133:AS133,{1;2;3;4;5;6})))</f>
        <v>27.7</v>
      </c>
      <c r="AU133" s="57">
        <f>COUNT(E133:AS133)</f>
        <v>2</v>
      </c>
      <c r="BN133" s="12"/>
      <c r="BO133" s="22"/>
      <c r="BP133" s="12"/>
      <c r="BQ133" s="22"/>
      <c r="BR133" s="22"/>
      <c r="BS133" s="22"/>
      <c r="BT133" s="22"/>
      <c r="BU133" s="22"/>
      <c r="BV133" s="22"/>
    </row>
    <row r="134" spans="1:74" x14ac:dyDescent="0.2">
      <c r="A134" s="71">
        <v>133</v>
      </c>
      <c r="B134" s="26" t="s">
        <v>143</v>
      </c>
      <c r="C134" s="26" t="s">
        <v>144</v>
      </c>
      <c r="D134" s="37" t="s">
        <v>392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>
        <v>17</v>
      </c>
      <c r="AI134" s="56"/>
      <c r="AJ134" s="56">
        <v>10.7</v>
      </c>
      <c r="AK134" s="56"/>
      <c r="AL134" s="56"/>
      <c r="AM134" s="56"/>
      <c r="AN134" s="56"/>
      <c r="AO134" s="56"/>
      <c r="AP134" s="56"/>
      <c r="AQ134" s="56"/>
      <c r="AR134" s="56"/>
      <c r="AS134" s="52"/>
      <c r="AT134" s="35">
        <f>IF(AU134&lt;6,SUM(E134:AS134),SUM(LARGE(E134:AS134,{1;2;3;4;5;6})))</f>
        <v>27.7</v>
      </c>
      <c r="AU134" s="55">
        <f>COUNT(E134:AS134)</f>
        <v>2</v>
      </c>
      <c r="BN134" s="12"/>
      <c r="BO134" s="22"/>
      <c r="BP134" s="12"/>
      <c r="BQ134" s="22"/>
      <c r="BR134" s="22"/>
      <c r="BS134" s="22"/>
      <c r="BT134" s="22"/>
      <c r="BU134" s="22"/>
      <c r="BV134" s="22"/>
    </row>
    <row r="135" spans="1:74" x14ac:dyDescent="0.2">
      <c r="A135" s="71">
        <v>134</v>
      </c>
      <c r="B135" s="26" t="s">
        <v>143</v>
      </c>
      <c r="C135" s="6" t="s">
        <v>657</v>
      </c>
      <c r="D135" s="37" t="s">
        <v>809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>
        <v>8</v>
      </c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>
        <v>10</v>
      </c>
      <c r="AI135" s="56"/>
      <c r="AJ135" s="56">
        <v>9.3000000000000007</v>
      </c>
      <c r="AK135" s="56"/>
      <c r="AL135" s="56"/>
      <c r="AM135" s="56"/>
      <c r="AN135" s="56"/>
      <c r="AO135" s="56"/>
      <c r="AP135" s="56"/>
      <c r="AQ135" s="90">
        <v>0</v>
      </c>
      <c r="AR135" s="56"/>
      <c r="AS135" s="30"/>
      <c r="AT135" s="35">
        <f>IF(AU135&lt;6,SUM(E135:AS135),SUM(LARGE(E135:AS135,{1;2;3;4;5;6})))</f>
        <v>27.3</v>
      </c>
      <c r="AU135" s="57">
        <f>COUNT(E135:AS135)</f>
        <v>4</v>
      </c>
      <c r="BN135" s="12"/>
      <c r="BO135" s="22"/>
      <c r="BP135" s="12"/>
      <c r="BQ135" s="22"/>
      <c r="BR135" s="22"/>
      <c r="BS135" s="22"/>
      <c r="BT135" s="22"/>
      <c r="BU135" s="22"/>
      <c r="BV135" s="22"/>
    </row>
    <row r="136" spans="1:74" x14ac:dyDescent="0.2">
      <c r="A136" s="71">
        <v>135</v>
      </c>
      <c r="B136" s="26" t="s">
        <v>143</v>
      </c>
      <c r="C136" s="8"/>
      <c r="D136" s="8" t="s">
        <v>505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92">
        <v>0</v>
      </c>
      <c r="AK136" s="92"/>
      <c r="AL136" s="92"/>
      <c r="AM136" s="30"/>
      <c r="AN136" s="30"/>
      <c r="AO136" s="30">
        <v>10</v>
      </c>
      <c r="AP136" s="30">
        <v>17</v>
      </c>
      <c r="AQ136" s="30"/>
      <c r="AR136" s="30"/>
      <c r="AS136" s="1"/>
      <c r="AT136" s="35">
        <f>IF(AU136&lt;6,SUM(E136:AS136),SUM(LARGE(E136:AS136,{1;2;3;4;5;6})))</f>
        <v>27</v>
      </c>
      <c r="AU136" s="57">
        <f>COUNT(E136:AS136)</f>
        <v>3</v>
      </c>
      <c r="BN136" s="12"/>
      <c r="BO136" s="22"/>
      <c r="BP136" s="12"/>
      <c r="BQ136" s="22"/>
      <c r="BR136" s="22"/>
      <c r="BS136" s="22"/>
      <c r="BT136" s="22"/>
      <c r="BU136" s="22"/>
      <c r="BV136" s="22"/>
    </row>
    <row r="137" spans="1:74" x14ac:dyDescent="0.2">
      <c r="A137" s="71">
        <v>136</v>
      </c>
      <c r="B137" s="26" t="s">
        <v>143</v>
      </c>
      <c r="C137" s="6"/>
      <c r="D137" s="8" t="s">
        <v>724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15</v>
      </c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>
        <v>12</v>
      </c>
      <c r="AQ137" s="30"/>
      <c r="AR137" s="30"/>
      <c r="AS137" s="1"/>
      <c r="AT137" s="35">
        <f>IF(AU137&lt;6,SUM(E137:AS137),SUM(LARGE(E137:AS137,{1;2;3;4;5;6})))</f>
        <v>27</v>
      </c>
      <c r="AU137" s="57">
        <f>COUNT(E137:AS137)</f>
        <v>2</v>
      </c>
      <c r="BN137" s="12"/>
      <c r="BO137" s="22"/>
      <c r="BP137" s="12"/>
      <c r="BQ137" s="22"/>
      <c r="BR137" s="22"/>
      <c r="BS137" s="22"/>
      <c r="BT137" s="22"/>
      <c r="BU137" s="22"/>
      <c r="BV137" s="22"/>
    </row>
    <row r="138" spans="1:74" x14ac:dyDescent="0.2">
      <c r="A138" s="71">
        <v>137</v>
      </c>
      <c r="B138" s="26" t="s">
        <v>143</v>
      </c>
      <c r="C138" s="26" t="s">
        <v>210</v>
      </c>
      <c r="D138" s="37" t="s">
        <v>506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>
        <v>20</v>
      </c>
      <c r="AK138" s="29"/>
      <c r="AL138" s="29"/>
      <c r="AM138" s="29"/>
      <c r="AN138" s="29"/>
      <c r="AO138" s="29"/>
      <c r="AP138" s="29">
        <v>6</v>
      </c>
      <c r="AQ138" s="29"/>
      <c r="AR138" s="29"/>
      <c r="AS138" s="30"/>
      <c r="AT138" s="35">
        <f>IF(AU138&lt;6,SUM(E138:AS138),SUM(LARGE(E138:AS138,{1;2;3;4;5;6})))</f>
        <v>26</v>
      </c>
      <c r="AU138" s="55">
        <f>COUNT(E138:AS138)</f>
        <v>2</v>
      </c>
      <c r="BN138" s="12"/>
      <c r="BO138" s="22"/>
      <c r="BP138" s="12"/>
      <c r="BQ138" s="22"/>
      <c r="BR138" s="22"/>
      <c r="BS138" s="22"/>
      <c r="BT138" s="22"/>
      <c r="BU138" s="22"/>
      <c r="BV138" s="22"/>
    </row>
    <row r="139" spans="1:74" x14ac:dyDescent="0.2">
      <c r="A139" s="71">
        <v>138</v>
      </c>
      <c r="B139" s="26" t="s">
        <v>143</v>
      </c>
      <c r="C139" s="6"/>
      <c r="D139" s="8" t="s">
        <v>737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>
        <v>0</v>
      </c>
      <c r="V139" s="30"/>
      <c r="W139" s="30">
        <v>25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1"/>
      <c r="AT139" s="35">
        <f>IF(AU139&lt;6,SUM(E139:AS139),SUM(LARGE(E139:AS139,{1;2;3;4;5;6})))</f>
        <v>25</v>
      </c>
      <c r="AU139" s="57">
        <f>COUNT(E139:AS139)</f>
        <v>2</v>
      </c>
      <c r="BN139" s="12"/>
      <c r="BO139" s="22"/>
      <c r="BP139" s="12"/>
      <c r="BQ139" s="22"/>
      <c r="BR139" s="22"/>
      <c r="BS139" s="22"/>
      <c r="BT139" s="22"/>
      <c r="BU139" s="22"/>
      <c r="BV139" s="22"/>
    </row>
    <row r="140" spans="1:74" x14ac:dyDescent="0.2">
      <c r="A140" s="71">
        <v>139</v>
      </c>
      <c r="B140" s="6" t="s">
        <v>143</v>
      </c>
      <c r="C140" s="6" t="s">
        <v>145</v>
      </c>
      <c r="D140" s="9" t="s">
        <v>286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>
        <v>25</v>
      </c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1"/>
      <c r="AT140" s="35">
        <f>IF(AU140&lt;6,SUM(E140:AS140),SUM(LARGE(E140:AS140,{1;2;3;4;5;6})))</f>
        <v>25</v>
      </c>
      <c r="AU140" s="55">
        <f>COUNT(E140:AS140)</f>
        <v>1</v>
      </c>
      <c r="BN140" s="12"/>
      <c r="BO140" s="22"/>
      <c r="BP140" s="12"/>
      <c r="BQ140" s="22"/>
      <c r="BR140" s="22"/>
      <c r="BS140" s="22"/>
      <c r="BT140" s="22"/>
      <c r="BU140" s="22"/>
      <c r="BV140" s="22"/>
    </row>
    <row r="141" spans="1:74" x14ac:dyDescent="0.2">
      <c r="A141" s="71">
        <v>140</v>
      </c>
      <c r="B141" s="26" t="s">
        <v>143</v>
      </c>
      <c r="C141" s="6"/>
      <c r="D141" s="37" t="s">
        <v>716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25</v>
      </c>
      <c r="AQ141" s="29"/>
      <c r="AR141" s="29"/>
      <c r="AS141" s="6"/>
      <c r="AT141" s="35">
        <f>IF(AU141&lt;6,SUM(E141:AS141),SUM(LARGE(E141:AS141,{1;2;3;4;5;6})))</f>
        <v>25</v>
      </c>
      <c r="AU141" s="57">
        <f>COUNT(E141:AS141)</f>
        <v>1</v>
      </c>
      <c r="BN141" s="12"/>
      <c r="BO141" s="22"/>
      <c r="BP141" s="12"/>
      <c r="BQ141" s="22"/>
      <c r="BR141" s="22"/>
      <c r="BS141" s="22"/>
      <c r="BT141" s="22"/>
      <c r="BU141" s="22"/>
      <c r="BV141" s="22"/>
    </row>
    <row r="142" spans="1:74" x14ac:dyDescent="0.2">
      <c r="A142" s="71">
        <v>141</v>
      </c>
      <c r="B142" s="26" t="s">
        <v>143</v>
      </c>
      <c r="C142" s="6" t="s">
        <v>153</v>
      </c>
      <c r="D142" s="8" t="s">
        <v>476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>
        <v>25</v>
      </c>
      <c r="AQ142" s="30"/>
      <c r="AR142" s="30"/>
      <c r="AS142" s="1"/>
      <c r="AT142" s="35">
        <f>IF(AU142&lt;6,SUM(E142:AS142),SUM(LARGE(E142:AS142,{1;2;3;4;5;6})))</f>
        <v>25</v>
      </c>
      <c r="AU142" s="57">
        <f>COUNT(E142:AS142)</f>
        <v>1</v>
      </c>
      <c r="BN142" s="12"/>
      <c r="BO142" s="22"/>
      <c r="BP142" s="12"/>
      <c r="BQ142" s="22"/>
      <c r="BR142" s="22"/>
      <c r="BS142" s="22"/>
      <c r="BT142" s="22"/>
      <c r="BU142" s="22"/>
      <c r="BV142" s="22"/>
    </row>
    <row r="143" spans="1:74" x14ac:dyDescent="0.2">
      <c r="A143" s="71">
        <v>142</v>
      </c>
      <c r="B143" s="26" t="s">
        <v>143</v>
      </c>
      <c r="C143" s="6" t="s">
        <v>561</v>
      </c>
      <c r="D143" s="8" t="s">
        <v>172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v>8</v>
      </c>
      <c r="O143" s="92">
        <v>0</v>
      </c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>
        <v>14</v>
      </c>
      <c r="AO143" s="30"/>
      <c r="AP143" s="30"/>
      <c r="AQ143" s="30"/>
      <c r="AR143" s="30"/>
      <c r="AS143" s="9"/>
      <c r="AT143" s="35">
        <f>IF(AU143&lt;6,SUM(E143:AS143),SUM(LARGE(E143:AS143,{1;2;3;4;5;6})))</f>
        <v>22</v>
      </c>
      <c r="AU143" s="55">
        <f>COUNT(E143:AS143)</f>
        <v>3</v>
      </c>
      <c r="BN143" s="12"/>
      <c r="BO143" s="22"/>
      <c r="BP143" s="12"/>
      <c r="BQ143" s="22"/>
      <c r="BR143" s="22"/>
      <c r="BS143" s="22"/>
      <c r="BT143" s="22"/>
      <c r="BU143" s="22"/>
      <c r="BV143" s="22"/>
    </row>
    <row r="144" spans="1:74" x14ac:dyDescent="0.2">
      <c r="A144" s="71">
        <v>143</v>
      </c>
      <c r="B144" s="26" t="s">
        <v>143</v>
      </c>
      <c r="C144" s="26" t="s">
        <v>561</v>
      </c>
      <c r="D144" s="37" t="s">
        <v>589</v>
      </c>
      <c r="E144" s="26"/>
      <c r="F144" s="26"/>
      <c r="G144" s="26"/>
      <c r="H144" s="26"/>
      <c r="I144" s="26"/>
      <c r="J144" s="26"/>
      <c r="K144" s="108">
        <v>0</v>
      </c>
      <c r="L144" s="108"/>
      <c r="M144" s="108"/>
      <c r="N144" s="26">
        <v>21.7</v>
      </c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6"/>
      <c r="AT144" s="35">
        <f>IF(AU144&lt;6,SUM(E144:AS144),SUM(LARGE(E144:AS144,{1;2;3;4;5;6})))</f>
        <v>21.7</v>
      </c>
      <c r="AU144" s="55">
        <f>COUNT(E144:AS144)</f>
        <v>2</v>
      </c>
      <c r="BN144" s="12"/>
      <c r="BO144" s="22"/>
      <c r="BP144" s="12"/>
      <c r="BQ144" s="22"/>
      <c r="BR144" s="22"/>
      <c r="BS144" s="22"/>
      <c r="BT144" s="22"/>
      <c r="BU144" s="22"/>
      <c r="BV144" s="22"/>
    </row>
    <row r="145" spans="1:74" x14ac:dyDescent="0.2">
      <c r="A145" s="71">
        <v>144</v>
      </c>
      <c r="B145" s="26" t="s">
        <v>143</v>
      </c>
      <c r="C145" s="6" t="s">
        <v>699</v>
      </c>
      <c r="D145" s="6" t="s">
        <v>388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92">
        <v>0</v>
      </c>
      <c r="Q145" s="92"/>
      <c r="R145" s="92"/>
      <c r="S145" s="92"/>
      <c r="T145" s="92"/>
      <c r="U145" s="92"/>
      <c r="V145" s="92"/>
      <c r="W145" s="30">
        <v>20</v>
      </c>
      <c r="X145" s="30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1"/>
      <c r="AT145" s="35">
        <f>IF(AU145&lt;6,SUM(E145:AS145),SUM(LARGE(E145:AS145,{1;2;3;4;5;6})))</f>
        <v>20</v>
      </c>
      <c r="AU145" s="55">
        <f>COUNT(E145:AS145)</f>
        <v>2</v>
      </c>
      <c r="BN145" s="12"/>
      <c r="BO145" s="22"/>
      <c r="BP145" s="12"/>
      <c r="BQ145" s="22"/>
      <c r="BR145" s="22"/>
      <c r="BS145" s="22"/>
      <c r="BT145" s="22"/>
      <c r="BU145" s="22"/>
      <c r="BV145" s="22"/>
    </row>
    <row r="146" spans="1:74" x14ac:dyDescent="0.2">
      <c r="A146" s="71">
        <v>145</v>
      </c>
      <c r="B146" s="26" t="s">
        <v>143</v>
      </c>
      <c r="C146" s="6" t="s">
        <v>153</v>
      </c>
      <c r="D146" s="8" t="s">
        <v>122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>
        <v>20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92">
        <v>0</v>
      </c>
      <c r="AQ146" s="30"/>
      <c r="AR146" s="30"/>
      <c r="AS146" s="1"/>
      <c r="AT146" s="35">
        <f>IF(AU146&lt;6,SUM(E146:AS146),SUM(LARGE(E146:AS146,{1;2;3;4;5;6})))</f>
        <v>20</v>
      </c>
      <c r="AU146" s="57">
        <f>COUNT(E146:AS146)</f>
        <v>2</v>
      </c>
      <c r="BN146" s="12"/>
      <c r="BO146" s="22"/>
      <c r="BP146" s="12"/>
      <c r="BQ146" s="22"/>
      <c r="BR146" s="22"/>
      <c r="BS146" s="22"/>
      <c r="BT146" s="22"/>
      <c r="BU146" s="22"/>
      <c r="BV146" s="22"/>
    </row>
    <row r="147" spans="1:74" x14ac:dyDescent="0.2">
      <c r="A147" s="71">
        <v>146</v>
      </c>
      <c r="B147" s="6" t="s">
        <v>143</v>
      </c>
      <c r="C147" s="26"/>
      <c r="D147" s="8" t="s">
        <v>839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>
        <v>20</v>
      </c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1"/>
      <c r="AT147" s="35">
        <f>IF(AU147&lt;6,SUM(E147:AS147),SUM(LARGE(E147:AS147,{1;2;3;4;5;6})))</f>
        <v>20</v>
      </c>
      <c r="AU147" s="57">
        <f>COUNT(E147:AS147)</f>
        <v>1</v>
      </c>
      <c r="BN147" s="12"/>
      <c r="BO147" s="22"/>
      <c r="BP147" s="12"/>
      <c r="BQ147" s="22"/>
      <c r="BR147" s="22"/>
      <c r="BS147" s="22"/>
      <c r="BT147" s="22"/>
      <c r="BU147" s="22"/>
      <c r="BV147" s="22"/>
    </row>
    <row r="148" spans="1:74" x14ac:dyDescent="0.2">
      <c r="A148" s="71">
        <v>147</v>
      </c>
      <c r="B148" s="26" t="s">
        <v>143</v>
      </c>
      <c r="C148" s="8"/>
      <c r="D148" s="37" t="s">
        <v>931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>
        <v>20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56"/>
      <c r="AT148" s="35">
        <f>IF(AU148&lt;6,SUM(E148:AS148),SUM(LARGE(E148:AS148,{1;2;3;4;5;6})))</f>
        <v>20</v>
      </c>
      <c r="AU148" s="57">
        <f>COUNT(E148:AS148)</f>
        <v>1</v>
      </c>
      <c r="BN148" s="12"/>
      <c r="BO148" s="22"/>
      <c r="BP148" s="12"/>
      <c r="BQ148" s="22"/>
      <c r="BR148" s="22"/>
      <c r="BS148" s="22"/>
      <c r="BT148" s="22"/>
      <c r="BU148" s="22"/>
      <c r="BV148" s="22"/>
    </row>
    <row r="149" spans="1:74" x14ac:dyDescent="0.2">
      <c r="A149" s="71">
        <v>148</v>
      </c>
      <c r="B149" s="26" t="s">
        <v>143</v>
      </c>
      <c r="C149" s="6" t="s">
        <v>145</v>
      </c>
      <c r="D149" s="8" t="s">
        <v>1015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>
        <v>20</v>
      </c>
      <c r="AP149" s="30"/>
      <c r="AQ149" s="30"/>
      <c r="AR149" s="30"/>
      <c r="AS149" s="1"/>
      <c r="AT149" s="35">
        <f>IF(AU149&lt;6,SUM(E149:AS149),SUM(LARGE(E149:AS149,{1;2;3;4;5;6})))</f>
        <v>20</v>
      </c>
      <c r="AU149" s="55">
        <f>COUNT(E149:AS149)</f>
        <v>1</v>
      </c>
      <c r="BN149" s="12"/>
      <c r="BO149" s="22"/>
      <c r="BP149" s="12"/>
      <c r="BQ149" s="22"/>
      <c r="BR149" s="22"/>
      <c r="BS149" s="22"/>
      <c r="BT149" s="22"/>
      <c r="BU149" s="22"/>
      <c r="BV149" s="22"/>
    </row>
    <row r="150" spans="1:74" x14ac:dyDescent="0.2">
      <c r="A150" s="71">
        <v>149</v>
      </c>
      <c r="B150" s="26" t="s">
        <v>143</v>
      </c>
      <c r="C150" s="6"/>
      <c r="D150" s="8" t="s">
        <v>714</v>
      </c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56">
        <v>20</v>
      </c>
      <c r="AQ150" s="90"/>
      <c r="AR150" s="90"/>
      <c r="AS150" s="52"/>
      <c r="AT150" s="35">
        <f>IF(AU150&lt;6,SUM(E150:AS150),SUM(LARGE(E150:AS150,{1;2;3;4;5;6})))</f>
        <v>20</v>
      </c>
      <c r="AU150" s="57">
        <f>COUNT(E150:AS150)</f>
        <v>1</v>
      </c>
      <c r="BN150" s="12"/>
      <c r="BO150" s="22"/>
      <c r="BP150" s="12"/>
      <c r="BQ150" s="22"/>
      <c r="BR150" s="22"/>
      <c r="BS150" s="22"/>
      <c r="BT150" s="22"/>
      <c r="BU150" s="22"/>
      <c r="BV150" s="22"/>
    </row>
    <row r="151" spans="1:74" x14ac:dyDescent="0.2">
      <c r="A151" s="71">
        <v>150</v>
      </c>
      <c r="B151" s="26" t="s">
        <v>143</v>
      </c>
      <c r="C151" s="6" t="s">
        <v>150</v>
      </c>
      <c r="D151" s="8" t="s">
        <v>347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v>20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52"/>
      <c r="AT151" s="35">
        <f>IF(AU151&lt;6,SUM(E151:AS151),SUM(LARGE(E151:AS151,{1;2;3;4;5;6})))</f>
        <v>20</v>
      </c>
      <c r="AU151" s="55">
        <f>COUNT(E151:AS151)</f>
        <v>1</v>
      </c>
      <c r="BN151" s="12"/>
      <c r="BO151" s="22"/>
      <c r="BP151" s="12"/>
      <c r="BQ151" s="22"/>
      <c r="BR151" s="22"/>
      <c r="BS151" s="22"/>
      <c r="BT151" s="22"/>
      <c r="BU151" s="22"/>
      <c r="BV151" s="22"/>
    </row>
    <row r="152" spans="1:74" x14ac:dyDescent="0.2">
      <c r="A152" s="71">
        <v>151</v>
      </c>
      <c r="B152" s="26" t="s">
        <v>143</v>
      </c>
      <c r="C152" s="6" t="s">
        <v>153</v>
      </c>
      <c r="D152" s="8" t="s">
        <v>123</v>
      </c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>
        <v>9.3000000000000007</v>
      </c>
      <c r="Q152" s="56"/>
      <c r="R152" s="56"/>
      <c r="S152" s="56"/>
      <c r="T152" s="56"/>
      <c r="U152" s="56"/>
      <c r="V152" s="56"/>
      <c r="W152" s="56">
        <v>10</v>
      </c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>
        <v>0</v>
      </c>
      <c r="AQ152" s="56"/>
      <c r="AR152" s="56"/>
      <c r="AS152" s="30"/>
      <c r="AT152" s="35">
        <f>IF(AU152&lt;6,SUM(E152:AS152),SUM(LARGE(E152:AS152,{1;2;3;4;5;6})))</f>
        <v>19.3</v>
      </c>
      <c r="AU152" s="57">
        <f>COUNT(E152:AS152)</f>
        <v>3</v>
      </c>
      <c r="BN152" s="12"/>
      <c r="BO152" s="22"/>
      <c r="BP152" s="12"/>
      <c r="BQ152" s="22"/>
      <c r="BR152" s="22"/>
      <c r="BS152" s="22"/>
      <c r="BT152" s="22"/>
      <c r="BU152" s="22"/>
      <c r="BV152" s="22"/>
    </row>
    <row r="153" spans="1:74" x14ac:dyDescent="0.2">
      <c r="A153" s="71">
        <v>152</v>
      </c>
      <c r="B153" s="26" t="s">
        <v>143</v>
      </c>
      <c r="C153" s="6" t="s">
        <v>657</v>
      </c>
      <c r="D153" s="8" t="s">
        <v>951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>
        <v>10</v>
      </c>
      <c r="AI153" s="30"/>
      <c r="AJ153" s="30">
        <v>9.3000000000000007</v>
      </c>
      <c r="AK153" s="30"/>
      <c r="AL153" s="30"/>
      <c r="AM153" s="30"/>
      <c r="AN153" s="30"/>
      <c r="AO153" s="30"/>
      <c r="AP153" s="30"/>
      <c r="AQ153" s="30"/>
      <c r="AR153" s="30"/>
      <c r="AS153" s="6"/>
      <c r="AT153" s="35">
        <f>IF(AU153&lt;6,SUM(E153:AS153),SUM(LARGE(E153:AS153,{1;2;3;4;5;6})))</f>
        <v>19.3</v>
      </c>
      <c r="AU153" s="57">
        <f>COUNT(E153:AS153)</f>
        <v>2</v>
      </c>
      <c r="BN153" s="12"/>
      <c r="BO153" s="22"/>
      <c r="BP153" s="12"/>
      <c r="BQ153" s="22"/>
      <c r="BR153" s="22"/>
      <c r="BS153" s="22"/>
      <c r="BT153" s="22"/>
      <c r="BU153" s="22"/>
      <c r="BV153" s="22"/>
    </row>
    <row r="154" spans="1:74" x14ac:dyDescent="0.2">
      <c r="A154" s="71">
        <v>153</v>
      </c>
      <c r="B154" s="6" t="s">
        <v>143</v>
      </c>
      <c r="C154" s="8" t="s">
        <v>271</v>
      </c>
      <c r="D154" s="8" t="s">
        <v>344</v>
      </c>
      <c r="E154" s="30"/>
      <c r="F154" s="30"/>
      <c r="G154" s="30"/>
      <c r="H154" s="30"/>
      <c r="I154" s="30"/>
      <c r="J154" s="30">
        <v>10</v>
      </c>
      <c r="K154" s="30"/>
      <c r="L154" s="30"/>
      <c r="M154" s="30"/>
      <c r="N154" s="30">
        <v>8</v>
      </c>
      <c r="O154" s="30"/>
      <c r="P154" s="30"/>
      <c r="Q154" s="30"/>
      <c r="R154" s="30"/>
      <c r="S154" s="92">
        <v>0</v>
      </c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52"/>
      <c r="AT154" s="35">
        <f>IF(AU154&lt;6,SUM(E154:AS154),SUM(LARGE(E154:AS154,{1;2;3;4;5;6})))</f>
        <v>18</v>
      </c>
      <c r="AU154" s="57">
        <f>COUNT(E154:AS154)</f>
        <v>3</v>
      </c>
      <c r="BN154" s="12"/>
      <c r="BO154" s="22"/>
      <c r="BP154" s="12"/>
      <c r="BQ154" s="22"/>
      <c r="BR154" s="22"/>
      <c r="BS154" s="22"/>
      <c r="BT154" s="22"/>
      <c r="BU154" s="22"/>
      <c r="BV154" s="22"/>
    </row>
    <row r="155" spans="1:74" x14ac:dyDescent="0.2">
      <c r="A155" s="71">
        <v>154</v>
      </c>
      <c r="B155" s="26" t="s">
        <v>143</v>
      </c>
      <c r="C155" s="6" t="s">
        <v>144</v>
      </c>
      <c r="D155" s="8" t="s">
        <v>412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>
        <v>7</v>
      </c>
      <c r="P155" s="30"/>
      <c r="Q155" s="30"/>
      <c r="R155" s="30"/>
      <c r="S155" s="30"/>
      <c r="T155" s="30"/>
      <c r="U155" s="30">
        <v>0</v>
      </c>
      <c r="V155" s="30"/>
      <c r="W155" s="30"/>
      <c r="X155" s="30"/>
      <c r="Y155" s="92">
        <v>0</v>
      </c>
      <c r="Z155" s="92"/>
      <c r="AA155" s="92"/>
      <c r="AB155" s="30">
        <v>10</v>
      </c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1"/>
      <c r="AT155" s="35">
        <f>IF(AU155&lt;6,SUM(E155:AS155),SUM(LARGE(E155:AS155,{1;2;3;4;5;6})))</f>
        <v>17</v>
      </c>
      <c r="AU155" s="55">
        <f>COUNT(E155:AS155)</f>
        <v>4</v>
      </c>
      <c r="BN155" s="12"/>
      <c r="BO155" s="22"/>
      <c r="BP155" s="12"/>
      <c r="BQ155" s="22"/>
      <c r="BR155" s="22"/>
      <c r="BS155" s="22"/>
      <c r="BT155" s="22"/>
      <c r="BU155" s="22"/>
      <c r="BV155" s="22"/>
    </row>
    <row r="156" spans="1:74" x14ac:dyDescent="0.2">
      <c r="A156" s="71">
        <v>155</v>
      </c>
      <c r="B156" s="26" t="s">
        <v>143</v>
      </c>
      <c r="C156" s="6" t="s">
        <v>152</v>
      </c>
      <c r="D156" s="8" t="s">
        <v>120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89">
        <v>0</v>
      </c>
      <c r="T156" s="89"/>
      <c r="U156" s="89"/>
      <c r="V156" s="89"/>
      <c r="W156" s="89"/>
      <c r="X156" s="89"/>
      <c r="Y156" s="89"/>
      <c r="Z156" s="29">
        <v>17</v>
      </c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56"/>
      <c r="AT156" s="35">
        <f>IF(AU156&lt;6,SUM(E156:AS156),SUM(LARGE(E156:AS156,{1;2;3;4;5;6})))</f>
        <v>17</v>
      </c>
      <c r="AU156" s="55">
        <f>COUNT(E156:AS156)</f>
        <v>2</v>
      </c>
      <c r="BN156" s="12"/>
      <c r="BO156" s="22"/>
      <c r="BP156" s="12"/>
      <c r="BQ156" s="22"/>
      <c r="BR156" s="22"/>
      <c r="BS156" s="22"/>
      <c r="BT156" s="22"/>
      <c r="BU156" s="22"/>
      <c r="BV156" s="22"/>
    </row>
    <row r="157" spans="1:74" x14ac:dyDescent="0.2">
      <c r="A157" s="71">
        <v>156</v>
      </c>
      <c r="B157" s="26" t="s">
        <v>143</v>
      </c>
      <c r="C157" s="6" t="s">
        <v>561</v>
      </c>
      <c r="D157" s="8" t="s">
        <v>651</v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>
        <v>17</v>
      </c>
      <c r="Q157" s="56"/>
      <c r="R157" s="56"/>
      <c r="S157" s="56"/>
      <c r="T157" s="56"/>
      <c r="U157" s="56"/>
      <c r="V157" s="56"/>
      <c r="W157" s="56"/>
      <c r="X157" s="56"/>
      <c r="Y157" s="56"/>
      <c r="Z157" s="90">
        <v>0</v>
      </c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52"/>
      <c r="AT157" s="35">
        <f>IF(AU157&lt;6,SUM(E157:AS157),SUM(LARGE(E157:AS157,{1;2;3;4;5;6})))</f>
        <v>17</v>
      </c>
      <c r="AU157" s="55">
        <f>COUNT(E157:AS157)</f>
        <v>2</v>
      </c>
      <c r="BN157" s="12"/>
      <c r="BO157" s="22"/>
      <c r="BP157" s="12"/>
      <c r="BQ157" s="22"/>
      <c r="BR157" s="22"/>
      <c r="BS157" s="22"/>
      <c r="BT157" s="22"/>
      <c r="BU157" s="22"/>
      <c r="BV157" s="22"/>
    </row>
    <row r="158" spans="1:74" x14ac:dyDescent="0.2">
      <c r="A158" s="71">
        <v>157</v>
      </c>
      <c r="B158" s="6" t="s">
        <v>143</v>
      </c>
      <c r="C158" s="8" t="s">
        <v>271</v>
      </c>
      <c r="D158" s="8" t="s">
        <v>279</v>
      </c>
      <c r="E158" s="56"/>
      <c r="F158" s="56"/>
      <c r="G158" s="56"/>
      <c r="H158" s="56"/>
      <c r="I158" s="56"/>
      <c r="J158" s="56">
        <v>17</v>
      </c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1"/>
      <c r="AT158" s="35">
        <f>IF(AU158&lt;6,SUM(E158:AS158),SUM(LARGE(E158:AS158,{1;2;3;4;5;6})))</f>
        <v>17</v>
      </c>
      <c r="AU158" s="57">
        <f>COUNT(E158:AS158)</f>
        <v>1</v>
      </c>
      <c r="BN158" s="12"/>
      <c r="BO158" s="22"/>
      <c r="BP158" s="12"/>
      <c r="BQ158" s="22"/>
      <c r="BR158" s="22"/>
      <c r="BS158" s="22"/>
      <c r="BT158" s="22"/>
      <c r="BU158" s="22"/>
      <c r="BV158" s="22"/>
    </row>
    <row r="159" spans="1:74" x14ac:dyDescent="0.2">
      <c r="A159" s="71">
        <v>158</v>
      </c>
      <c r="B159" s="26" t="s">
        <v>143</v>
      </c>
      <c r="C159" s="6" t="s">
        <v>561</v>
      </c>
      <c r="D159" s="8" t="s">
        <v>204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>
        <v>15</v>
      </c>
      <c r="Q159" s="30"/>
      <c r="R159" s="30"/>
      <c r="S159" s="92">
        <v>0</v>
      </c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52"/>
      <c r="AT159" s="35">
        <f>IF(AU159&lt;6,SUM(E159:AS159),SUM(LARGE(E159:AS159,{1;2;3;4;5;6})))</f>
        <v>15</v>
      </c>
      <c r="AU159" s="55">
        <f>COUNT(E159:AS159)</f>
        <v>2</v>
      </c>
      <c r="BN159" s="12"/>
      <c r="BO159" s="22"/>
      <c r="BP159" s="12"/>
      <c r="BQ159" s="22"/>
      <c r="BR159" s="22"/>
      <c r="BS159" s="22"/>
      <c r="BT159" s="22"/>
      <c r="BU159" s="22"/>
      <c r="BV159" s="22"/>
    </row>
    <row r="160" spans="1:74" x14ac:dyDescent="0.2">
      <c r="A160" s="71">
        <v>159</v>
      </c>
      <c r="B160" s="26" t="s">
        <v>143</v>
      </c>
      <c r="C160" s="26"/>
      <c r="D160" s="37" t="s">
        <v>670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>
        <v>15</v>
      </c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9"/>
      <c r="AT160" s="35">
        <f>IF(AU160&lt;6,SUM(E160:AS160),SUM(LARGE(E160:AS160,{1;2;3;4;5;6})))</f>
        <v>15</v>
      </c>
      <c r="AU160" s="55">
        <f>COUNT(E160:AS160)</f>
        <v>1</v>
      </c>
      <c r="BN160" s="12"/>
      <c r="BO160" s="22"/>
      <c r="BP160" s="12"/>
      <c r="BQ160" s="22"/>
      <c r="BR160" s="22"/>
      <c r="BS160" s="22"/>
      <c r="BT160" s="22"/>
      <c r="BU160" s="22"/>
      <c r="BV160" s="22"/>
    </row>
    <row r="161" spans="1:74" x14ac:dyDescent="0.2">
      <c r="A161" s="71">
        <v>160</v>
      </c>
      <c r="B161" s="26" t="s">
        <v>143</v>
      </c>
      <c r="C161" s="6" t="s">
        <v>657</v>
      </c>
      <c r="D161" s="8" t="s">
        <v>547</v>
      </c>
      <c r="E161" s="92"/>
      <c r="F161" s="92"/>
      <c r="G161" s="92"/>
      <c r="H161" s="92"/>
      <c r="I161" s="92"/>
      <c r="J161" s="30"/>
      <c r="K161" s="92"/>
      <c r="L161" s="92"/>
      <c r="M161" s="92"/>
      <c r="N161" s="92"/>
      <c r="O161" s="92"/>
      <c r="P161" s="92">
        <v>5</v>
      </c>
      <c r="Q161" s="92"/>
      <c r="R161" s="92"/>
      <c r="S161" s="92"/>
      <c r="T161" s="92"/>
      <c r="U161" s="92"/>
      <c r="V161" s="92"/>
      <c r="W161" s="92">
        <v>8</v>
      </c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1"/>
      <c r="AT161" s="35">
        <f>IF(AU161&lt;6,SUM(E161:AS161),SUM(LARGE(E161:AS161,{1;2;3;4;5;6})))</f>
        <v>13</v>
      </c>
      <c r="AU161" s="55">
        <f>COUNT(E161:AS161)</f>
        <v>2</v>
      </c>
      <c r="BN161" s="12"/>
      <c r="BO161" s="22"/>
      <c r="BP161" s="12"/>
      <c r="BQ161" s="22"/>
      <c r="BR161" s="22"/>
      <c r="BS161" s="22"/>
      <c r="BT161" s="22"/>
      <c r="BU161" s="22"/>
      <c r="BV161" s="22"/>
    </row>
    <row r="162" spans="1:74" x14ac:dyDescent="0.2">
      <c r="A162" s="71">
        <v>161</v>
      </c>
      <c r="B162" s="6" t="s">
        <v>143</v>
      </c>
      <c r="C162" s="6" t="s">
        <v>561</v>
      </c>
      <c r="D162" s="8" t="s">
        <v>418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92">
        <v>0</v>
      </c>
      <c r="O162" s="92"/>
      <c r="P162" s="92"/>
      <c r="Q162" s="92"/>
      <c r="R162" s="92"/>
      <c r="S162" s="92"/>
      <c r="T162" s="92"/>
      <c r="U162" s="92"/>
      <c r="V162" s="92"/>
      <c r="W162" s="92">
        <v>0</v>
      </c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30">
        <v>12</v>
      </c>
      <c r="AO162" s="30"/>
      <c r="AP162" s="30"/>
      <c r="AQ162" s="30"/>
      <c r="AR162" s="30"/>
      <c r="AS162" s="1"/>
      <c r="AT162" s="35">
        <f>IF(AU162&lt;6,SUM(E162:AS162),SUM(LARGE(E162:AS162,{1;2;3;4;5;6})))</f>
        <v>12</v>
      </c>
      <c r="AU162" s="57">
        <f>COUNT(E162:AS162)</f>
        <v>3</v>
      </c>
      <c r="BN162" s="12"/>
      <c r="BO162" s="22"/>
      <c r="BP162" s="12"/>
      <c r="BQ162" s="22"/>
      <c r="BR162" s="22"/>
      <c r="BS162" s="22"/>
      <c r="BT162" s="22"/>
      <c r="BU162" s="22"/>
      <c r="BV162" s="22"/>
    </row>
    <row r="163" spans="1:74" x14ac:dyDescent="0.2">
      <c r="A163" s="71">
        <v>162</v>
      </c>
      <c r="B163" s="6" t="s">
        <v>143</v>
      </c>
      <c r="C163" s="8" t="s">
        <v>271</v>
      </c>
      <c r="D163" s="8" t="s">
        <v>399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v>6</v>
      </c>
      <c r="O163" s="30">
        <v>6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1"/>
      <c r="AT163" s="35">
        <f>IF(AU163&lt;6,SUM(E163:AS163),SUM(LARGE(E163:AS163,{1;2;3;4;5;6})))</f>
        <v>12</v>
      </c>
      <c r="AU163" s="57">
        <f>COUNT(E163:AS163)</f>
        <v>2</v>
      </c>
      <c r="BN163" s="12"/>
      <c r="BO163" s="22"/>
      <c r="BP163" s="12"/>
      <c r="BQ163" s="22"/>
      <c r="BR163" s="22"/>
      <c r="BS163" s="22"/>
      <c r="BT163" s="22"/>
      <c r="BU163" s="22"/>
      <c r="BV163" s="22"/>
    </row>
    <row r="164" spans="1:74" x14ac:dyDescent="0.2">
      <c r="A164" s="71">
        <v>163</v>
      </c>
      <c r="B164" s="26" t="s">
        <v>143</v>
      </c>
      <c r="C164" s="8" t="s">
        <v>271</v>
      </c>
      <c r="D164" s="8" t="s">
        <v>556</v>
      </c>
      <c r="E164" s="30"/>
      <c r="F164" s="30"/>
      <c r="G164" s="30"/>
      <c r="H164" s="30"/>
      <c r="I164" s="30"/>
      <c r="J164" s="30">
        <v>5</v>
      </c>
      <c r="K164" s="30"/>
      <c r="L164" s="30"/>
      <c r="M164" s="30"/>
      <c r="N164" s="30"/>
      <c r="O164" s="30"/>
      <c r="P164" s="30">
        <v>7</v>
      </c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1"/>
      <c r="AT164" s="35">
        <f>IF(AU164&lt;6,SUM(E164:AS164),SUM(LARGE(E164:AS164,{1;2;3;4;5;6})))</f>
        <v>12</v>
      </c>
      <c r="AU164" s="57">
        <f>COUNT(E164:AS164)</f>
        <v>2</v>
      </c>
      <c r="BN164" s="12"/>
      <c r="BO164" s="22"/>
      <c r="BP164" s="12"/>
      <c r="BQ164" s="22"/>
      <c r="BR164" s="22"/>
      <c r="BS164" s="22"/>
      <c r="BT164" s="22"/>
      <c r="BU164" s="22"/>
      <c r="BV164" s="22"/>
    </row>
    <row r="165" spans="1:74" x14ac:dyDescent="0.2">
      <c r="A165" s="71">
        <v>164</v>
      </c>
      <c r="B165" s="26" t="s">
        <v>143</v>
      </c>
      <c r="C165" s="6" t="s">
        <v>561</v>
      </c>
      <c r="D165" s="8" t="s">
        <v>490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30">
        <v>10</v>
      </c>
      <c r="O165" s="30"/>
      <c r="P165" s="30"/>
      <c r="Q165" s="30"/>
      <c r="R165" s="30"/>
      <c r="S165" s="30"/>
      <c r="T165" s="92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92">
        <v>0</v>
      </c>
      <c r="AI165" s="92"/>
      <c r="AJ165" s="30"/>
      <c r="AK165" s="30"/>
      <c r="AL165" s="30"/>
      <c r="AM165" s="30"/>
      <c r="AN165" s="30"/>
      <c r="AO165" s="30"/>
      <c r="AP165" s="30"/>
      <c r="AQ165" s="30"/>
      <c r="AR165" s="30"/>
      <c r="AS165" s="52"/>
      <c r="AT165" s="35">
        <f>IF(AU165&lt;6,SUM(E165:AS165),SUM(LARGE(E165:AS165,{1;2;3;4;5;6})))</f>
        <v>10</v>
      </c>
      <c r="AU165" s="57">
        <f>COUNT(E165:AS165)</f>
        <v>2</v>
      </c>
      <c r="BN165" s="12"/>
      <c r="BO165" s="22"/>
      <c r="BP165" s="12"/>
      <c r="BQ165" s="22"/>
      <c r="BR165" s="22"/>
      <c r="BS165" s="22"/>
      <c r="BT165" s="22"/>
      <c r="BU165" s="22"/>
      <c r="BV165" s="22"/>
    </row>
    <row r="166" spans="1:74" x14ac:dyDescent="0.2">
      <c r="A166" s="71">
        <v>165</v>
      </c>
      <c r="B166" s="26" t="s">
        <v>143</v>
      </c>
      <c r="C166" s="6" t="s">
        <v>144</v>
      </c>
      <c r="D166" s="8" t="s">
        <v>305</v>
      </c>
      <c r="E166" s="92"/>
      <c r="F166" s="92"/>
      <c r="G166" s="92"/>
      <c r="H166" s="92"/>
      <c r="I166" s="92"/>
      <c r="J166" s="92"/>
      <c r="K166" s="30">
        <v>10</v>
      </c>
      <c r="L166" s="30"/>
      <c r="M166" s="30"/>
      <c r="N166" s="30"/>
      <c r="O166" s="30"/>
      <c r="P166" s="30"/>
      <c r="Q166" s="92">
        <v>0</v>
      </c>
      <c r="R166" s="92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1"/>
      <c r="AT166" s="35">
        <f>IF(AU166&lt;6,SUM(E166:AS166),SUM(LARGE(E166:AS166,{1;2;3;4;5;6})))</f>
        <v>10</v>
      </c>
      <c r="AU166" s="55">
        <f>COUNT(E166:AS166)</f>
        <v>2</v>
      </c>
      <c r="BN166" s="12"/>
      <c r="BO166" s="22"/>
      <c r="BP166" s="12"/>
      <c r="BQ166" s="22"/>
      <c r="BR166" s="22"/>
      <c r="BS166" s="22"/>
      <c r="BT166" s="22"/>
      <c r="BU166" s="22"/>
      <c r="BV166" s="22"/>
    </row>
    <row r="167" spans="1:74" x14ac:dyDescent="0.2">
      <c r="A167" s="71">
        <v>166</v>
      </c>
      <c r="B167" s="26" t="s">
        <v>143</v>
      </c>
      <c r="C167" s="6"/>
      <c r="D167" s="8" t="s">
        <v>938</v>
      </c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>
        <v>5</v>
      </c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>
        <v>5</v>
      </c>
      <c r="AP167" s="56"/>
      <c r="AQ167" s="56"/>
      <c r="AR167" s="56"/>
      <c r="AS167" s="52"/>
      <c r="AT167" s="35">
        <f>IF(AU167&lt;6,SUM(E167:AS167),SUM(LARGE(E167:AS167,{1;2;3;4;5;6})))</f>
        <v>10</v>
      </c>
      <c r="AU167" s="57">
        <f>COUNT(E167:AS167)</f>
        <v>2</v>
      </c>
      <c r="BN167" s="12"/>
      <c r="BO167" s="22"/>
      <c r="BP167" s="12"/>
      <c r="BQ167" s="22"/>
      <c r="BR167" s="22"/>
      <c r="BS167" s="22"/>
      <c r="BT167" s="22"/>
      <c r="BU167" s="22"/>
      <c r="BV167" s="22"/>
    </row>
    <row r="168" spans="1:74" x14ac:dyDescent="0.2">
      <c r="A168" s="71">
        <v>167</v>
      </c>
      <c r="B168" s="26" t="s">
        <v>143</v>
      </c>
      <c r="C168" s="6"/>
      <c r="D168" s="8" t="s">
        <v>1021</v>
      </c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>
        <v>6</v>
      </c>
      <c r="AP168" s="56">
        <v>4</v>
      </c>
      <c r="AQ168" s="56"/>
      <c r="AR168" s="56"/>
      <c r="AS168" s="1"/>
      <c r="AT168" s="35">
        <f>IF(AU168&lt;6,SUM(E168:AS168),SUM(LARGE(E168:AS168,{1;2;3;4;5;6})))</f>
        <v>10</v>
      </c>
      <c r="AU168" s="55">
        <f>COUNT(E168:AS168)</f>
        <v>2</v>
      </c>
      <c r="BN168" s="12"/>
      <c r="BO168" s="22"/>
      <c r="BP168" s="12"/>
      <c r="BQ168" s="22"/>
      <c r="BR168" s="22"/>
      <c r="BS168" s="22"/>
      <c r="BT168" s="22"/>
      <c r="BU168" s="22"/>
      <c r="BV168" s="22"/>
    </row>
    <row r="169" spans="1:74" x14ac:dyDescent="0.2">
      <c r="A169" s="71">
        <v>168</v>
      </c>
      <c r="B169" s="6" t="s">
        <v>143</v>
      </c>
      <c r="C169" s="6" t="s">
        <v>145</v>
      </c>
      <c r="D169" s="8" t="s">
        <v>287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30">
        <v>10</v>
      </c>
      <c r="AQ169" s="92">
        <v>0</v>
      </c>
      <c r="AR169" s="92"/>
      <c r="AS169" s="52"/>
      <c r="AT169" s="35">
        <f>IF(AU169&lt;6,SUM(E169:AS169),SUM(LARGE(E169:AS169,{1;2;3;4;5;6})))</f>
        <v>10</v>
      </c>
      <c r="AU169" s="57">
        <f>COUNT(E169:AS169)</f>
        <v>2</v>
      </c>
      <c r="BN169" s="12"/>
      <c r="BO169" s="22"/>
      <c r="BP169" s="12"/>
      <c r="BQ169" s="22"/>
      <c r="BR169" s="22"/>
      <c r="BS169" s="22"/>
      <c r="BT169" s="22"/>
      <c r="BU169" s="22"/>
      <c r="BV169" s="22"/>
    </row>
    <row r="170" spans="1:74" x14ac:dyDescent="0.2">
      <c r="A170" s="71">
        <v>169</v>
      </c>
      <c r="B170" s="26" t="s">
        <v>143</v>
      </c>
      <c r="C170" s="6"/>
      <c r="D170" s="8" t="s">
        <v>1034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30"/>
      <c r="V170" s="30"/>
      <c r="W170" s="30">
        <v>10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92">
        <v>0</v>
      </c>
      <c r="AQ170" s="30"/>
      <c r="AR170" s="30"/>
      <c r="AS170" s="1"/>
      <c r="AT170" s="35">
        <f>IF(AU170&lt;6,SUM(E170:AS170),SUM(LARGE(E170:AS170,{1;2;3;4;5;6})))</f>
        <v>10</v>
      </c>
      <c r="AU170" s="55">
        <f>COUNT(E170:AS170)</f>
        <v>2</v>
      </c>
      <c r="BN170" s="12"/>
      <c r="BO170" s="22"/>
      <c r="BP170" s="12"/>
      <c r="BQ170" s="22"/>
      <c r="BR170" s="22"/>
      <c r="BS170" s="22"/>
      <c r="BT170" s="22"/>
      <c r="BU170" s="22"/>
      <c r="BV170" s="22"/>
    </row>
    <row r="171" spans="1:74" x14ac:dyDescent="0.2">
      <c r="A171" s="71">
        <v>170</v>
      </c>
      <c r="B171" s="26" t="s">
        <v>143</v>
      </c>
      <c r="C171" s="6"/>
      <c r="D171" s="8" t="s">
        <v>479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>
        <v>7</v>
      </c>
      <c r="AO171" s="30"/>
      <c r="AP171" s="30">
        <v>3</v>
      </c>
      <c r="AQ171" s="30"/>
      <c r="AR171" s="30"/>
      <c r="AS171" s="52"/>
      <c r="AT171" s="35">
        <f>IF(AU171&lt;6,SUM(E171:AS171),SUM(LARGE(E171:AS171,{1;2;3;4;5;6})))</f>
        <v>10</v>
      </c>
      <c r="AU171" s="57">
        <f>COUNT(E171:AS171)</f>
        <v>2</v>
      </c>
      <c r="BN171" s="12"/>
      <c r="BO171" s="22"/>
      <c r="BP171" s="12"/>
      <c r="BQ171" s="22"/>
      <c r="BR171" s="22"/>
      <c r="BS171" s="22"/>
      <c r="BT171" s="22"/>
      <c r="BU171" s="22"/>
      <c r="BV171" s="22"/>
    </row>
    <row r="172" spans="1:74" x14ac:dyDescent="0.2">
      <c r="A172" s="71">
        <v>171</v>
      </c>
      <c r="B172" s="6" t="s">
        <v>143</v>
      </c>
      <c r="C172" s="8" t="s">
        <v>271</v>
      </c>
      <c r="D172" s="8" t="s">
        <v>306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v>10</v>
      </c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52"/>
      <c r="AT172" s="35">
        <f>IF(AU172&lt;6,SUM(E172:AS172),SUM(LARGE(E172:AS172,{1;2;3;4;5;6})))</f>
        <v>10</v>
      </c>
      <c r="AU172" s="57">
        <f>COUNT(E172:AS172)</f>
        <v>1</v>
      </c>
      <c r="BN172" s="12"/>
      <c r="BO172" s="22"/>
      <c r="BP172" s="12"/>
      <c r="BQ172" s="22"/>
      <c r="BR172" s="22"/>
      <c r="BS172" s="22"/>
      <c r="BT172" s="22"/>
      <c r="BU172" s="22"/>
      <c r="BV172" s="22"/>
    </row>
    <row r="173" spans="1:74" x14ac:dyDescent="0.2">
      <c r="A173" s="71">
        <v>172</v>
      </c>
      <c r="B173" s="26" t="s">
        <v>143</v>
      </c>
      <c r="C173" s="6" t="s">
        <v>145</v>
      </c>
      <c r="D173" s="8" t="s">
        <v>483</v>
      </c>
      <c r="E173" s="30"/>
      <c r="F173" s="30"/>
      <c r="G173" s="30"/>
      <c r="H173" s="30"/>
      <c r="I173" s="30"/>
      <c r="J173" s="30"/>
      <c r="K173" s="30">
        <v>10</v>
      </c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1"/>
      <c r="AT173" s="35">
        <f>IF(AU173&lt;6,SUM(E173:AS173),SUM(LARGE(E173:AS173,{1;2;3;4;5;6})))</f>
        <v>10</v>
      </c>
      <c r="AU173" s="57">
        <f>COUNT(E173:AS173)</f>
        <v>1</v>
      </c>
      <c r="BN173" s="12"/>
      <c r="BO173" s="22"/>
      <c r="BP173" s="12"/>
      <c r="BQ173" s="22"/>
      <c r="BR173" s="22"/>
      <c r="BS173" s="22"/>
      <c r="BT173" s="22"/>
      <c r="BU173" s="22"/>
      <c r="BV173" s="22"/>
    </row>
    <row r="174" spans="1:74" x14ac:dyDescent="0.2">
      <c r="A174" s="71">
        <v>173</v>
      </c>
      <c r="B174" s="26" t="s">
        <v>143</v>
      </c>
      <c r="C174" s="6"/>
      <c r="D174" s="8" t="s">
        <v>882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>
        <v>10</v>
      </c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52"/>
      <c r="AT174" s="35">
        <f>IF(AU174&lt;6,SUM(E174:AS174),SUM(LARGE(E174:AS174,{1;2;3;4;5;6})))</f>
        <v>10</v>
      </c>
      <c r="AU174" s="57">
        <f>COUNT(E174:AS174)</f>
        <v>1</v>
      </c>
      <c r="BN174" s="12"/>
      <c r="BO174" s="22"/>
      <c r="BP174" s="12"/>
      <c r="BQ174" s="22"/>
      <c r="BR174" s="22"/>
      <c r="BS174" s="22"/>
      <c r="BT174" s="22"/>
      <c r="BU174" s="22"/>
      <c r="BV174" s="22"/>
    </row>
    <row r="175" spans="1:74" x14ac:dyDescent="0.2">
      <c r="A175" s="71">
        <v>174</v>
      </c>
      <c r="B175" s="26" t="s">
        <v>143</v>
      </c>
      <c r="C175" s="26" t="s">
        <v>560</v>
      </c>
      <c r="D175" s="37" t="s">
        <v>389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>
        <v>10</v>
      </c>
      <c r="AO175" s="37"/>
      <c r="AP175" s="37"/>
      <c r="AQ175" s="37"/>
      <c r="AR175" s="37"/>
      <c r="AS175" s="52"/>
      <c r="AT175" s="35">
        <f>IF(AU175&lt;6,SUM(E175:AS175),SUM(LARGE(E175:AS175,{1;2;3;4;5;6})))</f>
        <v>10</v>
      </c>
      <c r="AU175" s="55">
        <f>COUNT(E175:AS175)</f>
        <v>1</v>
      </c>
      <c r="BN175" s="12"/>
      <c r="BO175" s="22"/>
      <c r="BP175" s="12"/>
      <c r="BQ175" s="22"/>
      <c r="BR175" s="22"/>
      <c r="BS175" s="22"/>
      <c r="BT175" s="22"/>
      <c r="BU175" s="22"/>
      <c r="BV175" s="22"/>
    </row>
    <row r="176" spans="1:74" x14ac:dyDescent="0.2">
      <c r="A176" s="71">
        <v>175</v>
      </c>
      <c r="B176" s="26" t="s">
        <v>143</v>
      </c>
      <c r="C176" s="6"/>
      <c r="D176" s="8" t="s">
        <v>1068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10</v>
      </c>
      <c r="AQ176" s="29"/>
      <c r="AR176" s="29"/>
      <c r="AS176" s="1"/>
      <c r="AT176" s="35">
        <f>IF(AU176&lt;6,SUM(E176:AS176),SUM(LARGE(E176:AS176,{1;2;3;4;5;6})))</f>
        <v>10</v>
      </c>
      <c r="AU176" s="57">
        <f>COUNT(E176:AS176)</f>
        <v>1</v>
      </c>
      <c r="BN176" s="12"/>
      <c r="BO176" s="22"/>
      <c r="BP176" s="12"/>
      <c r="BQ176" s="22"/>
      <c r="BR176" s="22"/>
      <c r="BS176" s="22"/>
      <c r="BT176" s="22"/>
      <c r="BU176" s="22"/>
      <c r="BV176" s="22"/>
    </row>
    <row r="177" spans="1:74" x14ac:dyDescent="0.2">
      <c r="A177" s="71">
        <v>176</v>
      </c>
      <c r="B177" s="26" t="s">
        <v>143</v>
      </c>
      <c r="C177" s="6"/>
      <c r="D177" s="8" t="s">
        <v>504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>
        <v>10</v>
      </c>
      <c r="AQ177" s="30"/>
      <c r="AR177" s="30"/>
      <c r="AS177" s="1"/>
      <c r="AT177" s="35">
        <f>IF(AU177&lt;6,SUM(E177:AS177),SUM(LARGE(E177:AS177,{1;2;3;4;5;6})))</f>
        <v>10</v>
      </c>
      <c r="AU177" s="55">
        <f>COUNT(E177:AS177)</f>
        <v>1</v>
      </c>
      <c r="BN177" s="12"/>
      <c r="BO177" s="22"/>
      <c r="BP177" s="12"/>
      <c r="BQ177" s="22"/>
      <c r="BR177" s="22"/>
      <c r="BS177" s="22"/>
      <c r="BT177" s="22"/>
      <c r="BU177" s="22"/>
      <c r="BV177" s="22"/>
    </row>
    <row r="178" spans="1:74" x14ac:dyDescent="0.2">
      <c r="A178" s="71">
        <v>177</v>
      </c>
      <c r="B178" s="26" t="s">
        <v>200</v>
      </c>
      <c r="C178" s="6"/>
      <c r="D178" s="8" t="s">
        <v>510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>
        <v>9.3000000000000007</v>
      </c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1"/>
      <c r="AT178" s="35">
        <f>IF(AU178&lt;6,SUM(E178:AS178),SUM(LARGE(E178:AS178,{1;2;3;4;5;6})))</f>
        <v>9.3000000000000007</v>
      </c>
      <c r="AU178" s="55">
        <f>COUNT(E178:AS178)</f>
        <v>1</v>
      </c>
      <c r="BN178" s="12"/>
      <c r="BO178" s="22"/>
      <c r="BP178" s="12"/>
      <c r="BQ178" s="22"/>
      <c r="BR178" s="22"/>
      <c r="BS178" s="22"/>
      <c r="BT178" s="22"/>
      <c r="BU178" s="22"/>
      <c r="BV178" s="22"/>
    </row>
    <row r="179" spans="1:74" x14ac:dyDescent="0.2">
      <c r="A179" s="71">
        <v>178</v>
      </c>
      <c r="B179" s="26" t="s">
        <v>143</v>
      </c>
      <c r="C179" s="6" t="s">
        <v>144</v>
      </c>
      <c r="D179" s="8" t="s">
        <v>276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>
        <v>9.3000000000000007</v>
      </c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6"/>
      <c r="AT179" s="35">
        <f>IF(AU179&lt;6,SUM(E179:AS179),SUM(LARGE(E179:AS179,{1;2;3;4;5;6})))</f>
        <v>9.3000000000000007</v>
      </c>
      <c r="AU179" s="55">
        <f>COUNT(E179:AS179)</f>
        <v>1</v>
      </c>
      <c r="BN179" s="12"/>
      <c r="BO179" s="22"/>
      <c r="BP179" s="12"/>
      <c r="BQ179" s="22"/>
      <c r="BR179" s="22"/>
      <c r="BS179" s="22"/>
      <c r="BT179" s="22"/>
      <c r="BU179" s="22"/>
      <c r="BV179" s="22"/>
    </row>
    <row r="180" spans="1:74" x14ac:dyDescent="0.2">
      <c r="A180" s="71">
        <v>179</v>
      </c>
      <c r="B180" s="26" t="s">
        <v>143</v>
      </c>
      <c r="C180" s="6"/>
      <c r="D180" s="8" t="s">
        <v>324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>
        <v>9.3000000000000007</v>
      </c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6"/>
      <c r="AT180" s="35">
        <f>IF(AU180&lt;6,SUM(E180:AS180),SUM(LARGE(E180:AS180,{1;2;3;4;5;6})))</f>
        <v>9.3000000000000007</v>
      </c>
      <c r="AU180" s="55">
        <f>COUNT(E180:AS180)</f>
        <v>1</v>
      </c>
      <c r="BN180" s="12"/>
      <c r="BO180" s="22"/>
      <c r="BP180" s="12"/>
      <c r="BQ180" s="22"/>
      <c r="BR180" s="22"/>
      <c r="BS180" s="22"/>
      <c r="BT180" s="22"/>
      <c r="BU180" s="22"/>
      <c r="BV180" s="22"/>
    </row>
    <row r="181" spans="1:74" x14ac:dyDescent="0.2">
      <c r="A181" s="71">
        <v>180</v>
      </c>
      <c r="B181" s="26" t="s">
        <v>143</v>
      </c>
      <c r="C181" s="6"/>
      <c r="D181" s="8" t="s">
        <v>408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>
        <v>9.3000000000000007</v>
      </c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1"/>
      <c r="AT181" s="35">
        <f>IF(AU181&lt;6,SUM(E181:AS181),SUM(LARGE(E181:AS181,{1;2;3;4;5;6})))</f>
        <v>9.3000000000000007</v>
      </c>
      <c r="AU181" s="55">
        <f>COUNT(E181:AS181)</f>
        <v>1</v>
      </c>
      <c r="BN181" s="12"/>
      <c r="BO181" s="22"/>
      <c r="BP181" s="12"/>
      <c r="BQ181" s="22"/>
      <c r="BR181" s="22"/>
      <c r="BS181" s="22"/>
      <c r="BT181" s="22"/>
      <c r="BU181" s="22"/>
      <c r="BV181" s="22"/>
    </row>
    <row r="182" spans="1:74" x14ac:dyDescent="0.2">
      <c r="A182" s="71">
        <v>181</v>
      </c>
      <c r="B182" s="6" t="s">
        <v>143</v>
      </c>
      <c r="C182" s="6" t="s">
        <v>657</v>
      </c>
      <c r="D182" s="8" t="s">
        <v>640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>
        <v>5</v>
      </c>
      <c r="P182" s="92">
        <v>4</v>
      </c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1"/>
      <c r="AT182" s="35">
        <f>IF(AU182&lt;6,SUM(E182:AS182),SUM(LARGE(E182:AS182,{1;2;3;4;5;6})))</f>
        <v>9</v>
      </c>
      <c r="AU182" s="57">
        <f>COUNT(E182:AS182)</f>
        <v>2</v>
      </c>
      <c r="BN182" s="12"/>
      <c r="BO182" s="22"/>
      <c r="BP182" s="12"/>
      <c r="BQ182" s="22"/>
      <c r="BR182" s="22"/>
      <c r="BS182" s="22"/>
      <c r="BT182" s="22"/>
      <c r="BU182" s="22"/>
      <c r="BV182" s="22"/>
    </row>
    <row r="183" spans="1:74" x14ac:dyDescent="0.2">
      <c r="A183" s="71">
        <v>182</v>
      </c>
      <c r="B183" s="26" t="s">
        <v>143</v>
      </c>
      <c r="C183" s="6"/>
      <c r="D183" s="8" t="s">
        <v>789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>
        <v>4</v>
      </c>
      <c r="V183" s="29"/>
      <c r="W183" s="29"/>
      <c r="X183" s="29"/>
      <c r="Y183" s="29"/>
      <c r="Z183" s="29"/>
      <c r="AA183" s="29">
        <v>4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1"/>
      <c r="AT183" s="35">
        <f>IF(AU183&lt;6,SUM(E183:AS183),SUM(LARGE(E183:AS183,{1;2;3;4;5;6})))</f>
        <v>8</v>
      </c>
      <c r="AU183" s="57">
        <f>COUNT(E183:AS183)</f>
        <v>2</v>
      </c>
      <c r="BN183" s="12"/>
      <c r="BO183" s="22"/>
      <c r="BP183" s="12"/>
      <c r="BQ183" s="22"/>
      <c r="BR183" s="22"/>
      <c r="BS183" s="22"/>
      <c r="BT183" s="22"/>
      <c r="BU183" s="22"/>
      <c r="BV183" s="22"/>
    </row>
    <row r="184" spans="1:74" x14ac:dyDescent="0.2">
      <c r="A184" s="71">
        <v>183</v>
      </c>
      <c r="B184" s="6" t="s">
        <v>143</v>
      </c>
      <c r="C184" s="6" t="s">
        <v>153</v>
      </c>
      <c r="D184" s="8" t="s">
        <v>478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90">
        <v>0</v>
      </c>
      <c r="AK184" s="90"/>
      <c r="AL184" s="90"/>
      <c r="AM184" s="56"/>
      <c r="AN184" s="56"/>
      <c r="AO184" s="56"/>
      <c r="AP184" s="56">
        <v>8</v>
      </c>
      <c r="AQ184" s="56"/>
      <c r="AR184" s="56"/>
      <c r="AS184" s="52"/>
      <c r="AT184" s="35">
        <f>IF(AU184&lt;6,SUM(E184:AS184),SUM(LARGE(E184:AS184,{1;2;3;4;5;6})))</f>
        <v>8</v>
      </c>
      <c r="AU184" s="57">
        <f>COUNT(E184:AS184)</f>
        <v>2</v>
      </c>
      <c r="BN184" s="12"/>
      <c r="BO184" s="22"/>
      <c r="BP184" s="12"/>
      <c r="BQ184" s="22"/>
      <c r="BR184" s="22"/>
      <c r="BS184" s="22"/>
      <c r="BT184" s="22"/>
      <c r="BU184" s="22"/>
      <c r="BV184" s="22"/>
    </row>
    <row r="185" spans="1:74" x14ac:dyDescent="0.2">
      <c r="A185" s="71">
        <v>184</v>
      </c>
      <c r="B185" s="26" t="s">
        <v>143</v>
      </c>
      <c r="C185" s="6" t="s">
        <v>561</v>
      </c>
      <c r="D185" s="8" t="s">
        <v>643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>
        <v>8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1"/>
      <c r="AT185" s="35">
        <f>IF(AU185&lt;6,SUM(E185:AS185),SUM(LARGE(E185:AS185,{1;2;3;4;5;6})))</f>
        <v>8</v>
      </c>
      <c r="AU185" s="55">
        <f>COUNT(E185:AS185)</f>
        <v>1</v>
      </c>
      <c r="BN185" s="12"/>
      <c r="BO185" s="22"/>
      <c r="BP185" s="12"/>
      <c r="BQ185" s="22"/>
      <c r="BR185" s="22"/>
      <c r="BS185" s="22"/>
      <c r="BT185" s="22"/>
      <c r="BU185" s="22"/>
      <c r="BV185" s="22"/>
    </row>
    <row r="186" spans="1:74" x14ac:dyDescent="0.2">
      <c r="A186" s="71">
        <v>185</v>
      </c>
      <c r="B186" s="26" t="s">
        <v>143</v>
      </c>
      <c r="C186" s="6" t="s">
        <v>150</v>
      </c>
      <c r="D186" s="8" t="s">
        <v>419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>
        <v>8</v>
      </c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6"/>
      <c r="AT186" s="35">
        <f>IF(AU186&lt;6,SUM(E186:AS186),SUM(LARGE(E186:AS186,{1;2;3;4;5;6})))</f>
        <v>8</v>
      </c>
      <c r="AU186" s="55">
        <f>COUNT(E186:AS186)</f>
        <v>1</v>
      </c>
      <c r="BN186" s="12"/>
      <c r="BO186" s="22"/>
      <c r="BP186" s="12"/>
      <c r="BQ186" s="22"/>
      <c r="BR186" s="22"/>
      <c r="BS186" s="22"/>
      <c r="BT186" s="22"/>
      <c r="BU186" s="22"/>
      <c r="BV186" s="22"/>
    </row>
    <row r="187" spans="1:74" x14ac:dyDescent="0.2">
      <c r="A187" s="71">
        <v>186</v>
      </c>
      <c r="B187" s="26" t="s">
        <v>143</v>
      </c>
      <c r="C187" s="6"/>
      <c r="D187" s="8" t="s">
        <v>888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>
        <v>8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1"/>
      <c r="AT187" s="35">
        <f>IF(AU187&lt;6,SUM(E187:AS187),SUM(LARGE(E187:AS187,{1;2;3;4;5;6})))</f>
        <v>8</v>
      </c>
      <c r="AU187" s="55">
        <f>COUNT(E187:AS187)</f>
        <v>1</v>
      </c>
      <c r="BN187" s="12"/>
      <c r="BO187" s="22"/>
      <c r="BP187" s="12"/>
      <c r="BQ187" s="22"/>
      <c r="BR187" s="22"/>
      <c r="BS187" s="22"/>
      <c r="BT187" s="22"/>
      <c r="BU187" s="22"/>
      <c r="BV187" s="22"/>
    </row>
    <row r="188" spans="1:74" x14ac:dyDescent="0.2">
      <c r="A188" s="71">
        <v>187</v>
      </c>
      <c r="B188" s="26" t="s">
        <v>143</v>
      </c>
      <c r="C188" s="6" t="s">
        <v>144</v>
      </c>
      <c r="D188" s="8" t="s">
        <v>188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>
        <v>8</v>
      </c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1"/>
      <c r="AT188" s="35">
        <f>IF(AU188&lt;6,SUM(E188:AS188),SUM(LARGE(E188:AS188,{1;2;3;4;5;6})))</f>
        <v>8</v>
      </c>
      <c r="AU188" s="55">
        <f>COUNT(E188:AS188)</f>
        <v>1</v>
      </c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P188" s="23"/>
    </row>
    <row r="189" spans="1:74" x14ac:dyDescent="0.2">
      <c r="A189" s="71">
        <v>188</v>
      </c>
      <c r="B189" s="26" t="s">
        <v>143</v>
      </c>
      <c r="C189" s="6"/>
      <c r="D189" s="8" t="s">
        <v>1020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>
        <v>8</v>
      </c>
      <c r="AP189" s="30"/>
      <c r="AQ189" s="30"/>
      <c r="AR189" s="30"/>
      <c r="AS189" s="1"/>
      <c r="AT189" s="35">
        <f>IF(AU189&lt;6,SUM(E189:AS189),SUM(LARGE(E189:AS189,{1;2;3;4;5;6})))</f>
        <v>8</v>
      </c>
      <c r="AU189" s="55">
        <f>COUNT(E189:AS189)</f>
        <v>1</v>
      </c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P189" s="23"/>
    </row>
    <row r="190" spans="1:74" x14ac:dyDescent="0.2">
      <c r="A190" s="71">
        <v>189</v>
      </c>
      <c r="B190" s="26" t="s">
        <v>143</v>
      </c>
      <c r="C190" s="6"/>
      <c r="D190" s="8" t="s">
        <v>1047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>
        <v>8</v>
      </c>
      <c r="AQ190" s="30"/>
      <c r="AR190" s="30"/>
      <c r="AS190" s="1"/>
      <c r="AT190" s="35">
        <f>IF(AU190&lt;6,SUM(E190:AS190),SUM(LARGE(E190:AS190,{1;2;3;4;5;6})))</f>
        <v>8</v>
      </c>
      <c r="AU190" s="55">
        <f>COUNT(E190:AS190)</f>
        <v>1</v>
      </c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P190" s="23"/>
    </row>
    <row r="191" spans="1:74" x14ac:dyDescent="0.2">
      <c r="A191" s="71">
        <v>190</v>
      </c>
      <c r="B191" s="26" t="s">
        <v>143</v>
      </c>
      <c r="C191" s="6"/>
      <c r="D191" s="8" t="s">
        <v>1037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>
        <v>8</v>
      </c>
      <c r="AQ191" s="56"/>
      <c r="AR191" s="56"/>
      <c r="AS191" s="1"/>
      <c r="AT191" s="35">
        <f>IF(AU191&lt;6,SUM(E191:AS191),SUM(LARGE(E191:AS191,{1;2;3;4;5;6})))</f>
        <v>8</v>
      </c>
      <c r="AU191" s="57">
        <f>COUNT(E191:AS191)</f>
        <v>1</v>
      </c>
      <c r="BN191" s="12"/>
      <c r="BO191" s="22"/>
      <c r="BP191" s="12"/>
      <c r="BQ191" s="22"/>
      <c r="BR191" s="22"/>
      <c r="BS191" s="22"/>
      <c r="BT191" s="22"/>
      <c r="BU191" s="22"/>
      <c r="BV191" s="22"/>
    </row>
    <row r="192" spans="1:74" x14ac:dyDescent="0.2">
      <c r="A192" s="71">
        <v>191</v>
      </c>
      <c r="B192" s="26" t="s">
        <v>143</v>
      </c>
      <c r="C192" s="6"/>
      <c r="D192" s="8" t="s">
        <v>1069</v>
      </c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29">
        <v>8</v>
      </c>
      <c r="AQ192" s="89"/>
      <c r="AR192" s="89"/>
      <c r="AS192" s="1"/>
      <c r="AT192" s="35">
        <f>IF(AU192&lt;6,SUM(E192:AS192),SUM(LARGE(E192:AS192,{1;2;3;4;5;6})))</f>
        <v>8</v>
      </c>
      <c r="AU192" s="55">
        <f>COUNT(E192:AS192)</f>
        <v>1</v>
      </c>
      <c r="BN192" s="12"/>
      <c r="BO192" s="22"/>
      <c r="BP192" s="12"/>
      <c r="BQ192" s="22"/>
      <c r="BR192" s="22"/>
      <c r="BS192" s="22"/>
      <c r="BT192" s="22"/>
      <c r="BU192" s="22"/>
      <c r="BV192" s="22"/>
    </row>
    <row r="193" spans="1:75" x14ac:dyDescent="0.2">
      <c r="A193" s="71">
        <v>192</v>
      </c>
      <c r="B193" s="26" t="s">
        <v>143</v>
      </c>
      <c r="C193" s="6" t="s">
        <v>561</v>
      </c>
      <c r="D193" s="8" t="s">
        <v>451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>
        <v>8</v>
      </c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1"/>
      <c r="AT193" s="35">
        <f>IF(AU193&lt;6,SUM(E193:AS193),SUM(LARGE(E193:AS193,{1;2;3;4;5;6})))</f>
        <v>8</v>
      </c>
      <c r="AU193" s="57">
        <f>COUNT(E193:AS193)</f>
        <v>1</v>
      </c>
      <c r="BL193" s="12"/>
      <c r="BM193" s="22"/>
      <c r="BN193" s="12"/>
      <c r="BO193" s="22"/>
      <c r="BP193" s="22"/>
      <c r="BQ193" s="22"/>
      <c r="BR193" s="22"/>
      <c r="BS193" s="22"/>
      <c r="BT193" s="22"/>
    </row>
    <row r="194" spans="1:75" x14ac:dyDescent="0.2">
      <c r="A194" s="71">
        <v>193</v>
      </c>
      <c r="B194" s="26" t="s">
        <v>143</v>
      </c>
      <c r="C194" s="26" t="s">
        <v>657</v>
      </c>
      <c r="D194" s="37" t="s">
        <v>438</v>
      </c>
      <c r="E194" s="56"/>
      <c r="F194" s="56"/>
      <c r="G194" s="56"/>
      <c r="H194" s="56"/>
      <c r="I194" s="56"/>
      <c r="J194" s="56"/>
      <c r="K194" s="56">
        <v>8</v>
      </c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2"/>
      <c r="AT194" s="35">
        <f>IF(AU194&lt;6,SUM(E194:AS194),SUM(LARGE(E194:AS194,{1;2;3;4;5;6})))</f>
        <v>8</v>
      </c>
      <c r="AU194" s="57">
        <f>COUNT(E194:AS194)</f>
        <v>1</v>
      </c>
      <c r="BL194" s="12"/>
      <c r="BM194" s="22"/>
      <c r="BN194" s="12"/>
      <c r="BO194" s="22"/>
      <c r="BP194" s="22"/>
      <c r="BQ194" s="22"/>
      <c r="BR194" s="22"/>
      <c r="BS194" s="22"/>
      <c r="BT194" s="22"/>
    </row>
    <row r="195" spans="1:75" ht="14.25" customHeight="1" x14ac:dyDescent="0.2">
      <c r="A195" s="71">
        <v>194</v>
      </c>
      <c r="B195" s="26" t="s">
        <v>143</v>
      </c>
      <c r="C195" s="26" t="s">
        <v>657</v>
      </c>
      <c r="D195" s="37" t="s">
        <v>707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>
        <v>8</v>
      </c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1"/>
      <c r="AT195" s="35">
        <f>IF(AU195&lt;6,SUM(E195:AS195),SUM(LARGE(E195:AS195,{1;2;3;4;5;6})))</f>
        <v>8</v>
      </c>
      <c r="AU195" s="57">
        <f>COUNT(E195:AS195)</f>
        <v>1</v>
      </c>
      <c r="BM195" s="22"/>
      <c r="BO195" s="22"/>
      <c r="BP195" s="22"/>
      <c r="BQ195" s="22"/>
      <c r="BR195" s="22"/>
      <c r="BS195" s="22"/>
      <c r="BT195" s="22"/>
      <c r="BU195" s="24"/>
    </row>
    <row r="196" spans="1:75" x14ac:dyDescent="0.2">
      <c r="A196" s="71">
        <v>195</v>
      </c>
      <c r="B196" s="26" t="s">
        <v>143</v>
      </c>
      <c r="C196" s="6"/>
      <c r="D196" s="8" t="s">
        <v>183</v>
      </c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>
        <v>8</v>
      </c>
      <c r="AQ196" s="56"/>
      <c r="AR196" s="56"/>
      <c r="AS196" s="1"/>
      <c r="AT196" s="35">
        <f>IF(AU196&lt;6,SUM(E196:AS196),SUM(LARGE(E196:AS196,{1;2;3;4;5;6})))</f>
        <v>8</v>
      </c>
      <c r="AU196" s="55">
        <f>COUNT(E196:AS196)</f>
        <v>1</v>
      </c>
      <c r="BM196" s="24"/>
      <c r="BO196" s="24"/>
      <c r="BP196" s="24"/>
      <c r="BQ196" s="24"/>
      <c r="BR196" s="24"/>
      <c r="BS196" s="24"/>
      <c r="BT196" s="24"/>
      <c r="BU196" s="24"/>
    </row>
    <row r="197" spans="1:75" x14ac:dyDescent="0.2">
      <c r="A197" s="71">
        <v>196</v>
      </c>
      <c r="B197" s="26" t="s">
        <v>143</v>
      </c>
      <c r="C197" s="6" t="s">
        <v>561</v>
      </c>
      <c r="D197" s="8" t="s">
        <v>531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92">
        <v>0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>
        <v>7</v>
      </c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1"/>
      <c r="AT197" s="35">
        <f>IF(AU197&lt;6,SUM(E197:AS197),SUM(LARGE(E197:AS197,{1;2;3;4;5;6})))</f>
        <v>7</v>
      </c>
      <c r="AU197" s="55">
        <f>COUNT(E197:AS197)</f>
        <v>2</v>
      </c>
      <c r="BM197" s="24"/>
      <c r="BO197" s="24"/>
      <c r="BP197" s="24"/>
      <c r="BQ197" s="24"/>
      <c r="BR197" s="24"/>
      <c r="BS197" s="24"/>
      <c r="BT197" s="24"/>
      <c r="BU197" s="24"/>
    </row>
    <row r="198" spans="1:75" x14ac:dyDescent="0.2">
      <c r="A198" s="71">
        <v>197</v>
      </c>
      <c r="B198" s="26" t="s">
        <v>143</v>
      </c>
      <c r="C198" s="6" t="s">
        <v>210</v>
      </c>
      <c r="D198" s="8" t="s">
        <v>533</v>
      </c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>
        <v>7</v>
      </c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1"/>
      <c r="AT198" s="35">
        <f>IF(AU198&lt;6,SUM(E198:AS198),SUM(LARGE(E198:AS198,{1;2;3;4;5;6})))</f>
        <v>7</v>
      </c>
      <c r="AU198" s="55">
        <f>COUNT(E198:AS198)</f>
        <v>1</v>
      </c>
      <c r="BO198" s="22"/>
      <c r="BQ198" s="22"/>
      <c r="BR198" s="22"/>
      <c r="BS198" s="22"/>
      <c r="BT198" s="22"/>
      <c r="BU198" s="22"/>
      <c r="BV198" s="22"/>
      <c r="BW198" s="24"/>
    </row>
    <row r="199" spans="1:75" x14ac:dyDescent="0.2">
      <c r="A199" s="71">
        <v>198</v>
      </c>
      <c r="B199" s="26" t="s">
        <v>143</v>
      </c>
      <c r="C199" s="6" t="s">
        <v>561</v>
      </c>
      <c r="D199" s="6" t="s">
        <v>430</v>
      </c>
      <c r="E199" s="56"/>
      <c r="F199" s="56"/>
      <c r="G199" s="56"/>
      <c r="H199" s="56"/>
      <c r="I199" s="56"/>
      <c r="J199" s="56">
        <v>6</v>
      </c>
      <c r="K199" s="90">
        <v>0</v>
      </c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6"/>
      <c r="AT199" s="35">
        <f>IF(AU199&lt;6,SUM(E199:AS199),SUM(LARGE(E199:AS199,{1;2;3;4;5;6})))</f>
        <v>6</v>
      </c>
      <c r="AU199" s="55">
        <f>COUNT(E199:AS199)</f>
        <v>2</v>
      </c>
      <c r="BO199" s="22"/>
      <c r="BQ199" s="22"/>
      <c r="BR199" s="22"/>
      <c r="BS199" s="22"/>
      <c r="BT199" s="22"/>
      <c r="BU199" s="22"/>
      <c r="BV199" s="22"/>
      <c r="BW199" s="24"/>
    </row>
    <row r="200" spans="1:75" x14ac:dyDescent="0.2">
      <c r="A200" s="71">
        <v>199</v>
      </c>
      <c r="B200" s="6" t="s">
        <v>159</v>
      </c>
      <c r="C200" s="8"/>
      <c r="D200" s="8" t="s">
        <v>821</v>
      </c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>
        <v>6</v>
      </c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90">
        <v>0</v>
      </c>
      <c r="AI200" s="90"/>
      <c r="AJ200" s="56"/>
      <c r="AK200" s="56"/>
      <c r="AL200" s="56"/>
      <c r="AM200" s="56"/>
      <c r="AN200" s="56"/>
      <c r="AO200" s="56"/>
      <c r="AP200" s="56"/>
      <c r="AQ200" s="56"/>
      <c r="AR200" s="56"/>
      <c r="AS200" s="9"/>
      <c r="AT200" s="35">
        <f>IF(AU200&lt;6,SUM(E200:AS200),SUM(LARGE(E200:AS200,{1;2;3;4;5;6})))</f>
        <v>6</v>
      </c>
      <c r="AU200" s="57">
        <f>COUNT(E200:AS200)</f>
        <v>2</v>
      </c>
    </row>
    <row r="201" spans="1:75" x14ac:dyDescent="0.2">
      <c r="A201" s="71">
        <v>200</v>
      </c>
      <c r="B201" s="26" t="s">
        <v>143</v>
      </c>
      <c r="C201" s="6"/>
      <c r="D201" s="8" t="s">
        <v>886</v>
      </c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>
        <v>6</v>
      </c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2"/>
      <c r="AT201" s="35">
        <f>IF(AU201&lt;6,SUM(E201:AS201),SUM(LARGE(E201:AS201,{1;2;3;4;5;6})))</f>
        <v>6</v>
      </c>
      <c r="AU201" s="57">
        <f>COUNT(E201:AS201)</f>
        <v>1</v>
      </c>
      <c r="BO201" s="22"/>
      <c r="BQ201" s="22"/>
      <c r="BR201" s="22"/>
      <c r="BS201" s="22"/>
      <c r="BT201" s="22"/>
      <c r="BU201" s="22"/>
      <c r="BV201" s="22"/>
      <c r="BW201" s="24"/>
    </row>
    <row r="202" spans="1:75" x14ac:dyDescent="0.2">
      <c r="A202" s="71">
        <v>201</v>
      </c>
      <c r="B202" s="26" t="s">
        <v>143</v>
      </c>
      <c r="C202" s="6" t="s">
        <v>155</v>
      </c>
      <c r="D202" s="37" t="s">
        <v>933</v>
      </c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29">
        <v>6</v>
      </c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56"/>
      <c r="AT202" s="35">
        <f>IF(AU202&lt;6,SUM(E202:AS202),SUM(LARGE(E202:AS202,{1;2;3;4;5;6})))</f>
        <v>6</v>
      </c>
      <c r="AU202" s="57">
        <f>COUNT(E202:AS202)</f>
        <v>1</v>
      </c>
      <c r="BO202" s="24"/>
      <c r="BQ202" s="24"/>
      <c r="BR202" s="24"/>
      <c r="BS202" s="24"/>
      <c r="BT202" s="24"/>
      <c r="BU202" s="24"/>
      <c r="BV202" s="24"/>
      <c r="BW202" s="24"/>
    </row>
    <row r="203" spans="1:75" x14ac:dyDescent="0.2">
      <c r="A203" s="71">
        <v>202</v>
      </c>
      <c r="B203" s="26" t="s">
        <v>143</v>
      </c>
      <c r="C203" s="6"/>
      <c r="D203" s="8" t="s">
        <v>811</v>
      </c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>
        <v>5</v>
      </c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6"/>
      <c r="AT203" s="35">
        <f>IF(AU203&lt;6,SUM(E203:AS203),SUM(LARGE(E203:AS203,{1;2;3;4;5;6})))</f>
        <v>5</v>
      </c>
      <c r="AU203" s="57">
        <f>COUNT(E203:AS203)</f>
        <v>1</v>
      </c>
      <c r="BO203" s="24"/>
      <c r="BQ203" s="24"/>
      <c r="BR203" s="24"/>
      <c r="BS203" s="24"/>
      <c r="BT203" s="24"/>
      <c r="BU203" s="24"/>
      <c r="BV203" s="24"/>
      <c r="BW203" s="24"/>
    </row>
    <row r="204" spans="1:75" x14ac:dyDescent="0.2">
      <c r="A204" s="71">
        <v>203</v>
      </c>
      <c r="B204" s="26" t="s">
        <v>143</v>
      </c>
      <c r="C204" s="26" t="s">
        <v>144</v>
      </c>
      <c r="D204" s="37" t="s">
        <v>999</v>
      </c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>
        <v>5</v>
      </c>
      <c r="AO204" s="56"/>
      <c r="AP204" s="56"/>
      <c r="AQ204" s="56"/>
      <c r="AR204" s="56"/>
      <c r="AS204" s="1"/>
      <c r="AT204" s="35">
        <f>IF(AU204&lt;6,SUM(E204:AS204),SUM(LARGE(E204:AS204,{1;2;3;4;5;6})))</f>
        <v>5</v>
      </c>
      <c r="AU204" s="55">
        <f>COUNT(E204:AS204)</f>
        <v>1</v>
      </c>
      <c r="BO204" s="22"/>
      <c r="BQ204" s="22"/>
      <c r="BR204" s="22"/>
      <c r="BS204" s="22"/>
      <c r="BT204" s="22"/>
      <c r="BU204" s="22"/>
      <c r="BV204" s="22"/>
      <c r="BW204" s="24"/>
    </row>
    <row r="205" spans="1:75" x14ac:dyDescent="0.2">
      <c r="A205" s="71">
        <v>204</v>
      </c>
      <c r="B205" s="26" t="s">
        <v>143</v>
      </c>
      <c r="C205" s="6"/>
      <c r="D205" s="8" t="s">
        <v>1039</v>
      </c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>
        <v>5</v>
      </c>
      <c r="AQ205" s="56"/>
      <c r="AR205" s="56"/>
      <c r="AS205" s="52"/>
      <c r="AT205" s="35">
        <f>IF(AU205&lt;6,SUM(E205:AS205),SUM(LARGE(E205:AS205,{1;2;3;4;5;6})))</f>
        <v>5</v>
      </c>
      <c r="AU205" s="55">
        <f>COUNT(E205:AS205)</f>
        <v>1</v>
      </c>
      <c r="BO205" s="22"/>
      <c r="BQ205" s="22"/>
      <c r="BR205" s="22"/>
      <c r="BS205" s="22"/>
      <c r="BT205" s="22"/>
      <c r="BU205" s="22"/>
      <c r="BV205" s="22"/>
      <c r="BW205" s="24"/>
    </row>
    <row r="206" spans="1:75" x14ac:dyDescent="0.2">
      <c r="A206" s="71">
        <v>205</v>
      </c>
      <c r="B206" s="26" t="s">
        <v>143</v>
      </c>
      <c r="C206" s="8" t="s">
        <v>415</v>
      </c>
      <c r="D206" s="37" t="s">
        <v>441</v>
      </c>
      <c r="E206" s="90"/>
      <c r="F206" s="90"/>
      <c r="G206" s="90"/>
      <c r="H206" s="90"/>
      <c r="I206" s="90"/>
      <c r="J206" s="90"/>
      <c r="K206" s="90"/>
      <c r="L206" s="90">
        <v>0</v>
      </c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56">
        <v>4</v>
      </c>
      <c r="AQ206" s="90"/>
      <c r="AR206" s="90"/>
      <c r="AS206" s="6"/>
      <c r="AT206" s="35">
        <f>IF(AU206&lt;6,SUM(E206:AS206),SUM(LARGE(E206:AS206,{1;2;3;4;5;6})))</f>
        <v>4</v>
      </c>
      <c r="AU206" s="55">
        <f>COUNT(E206:AS206)</f>
        <v>2</v>
      </c>
      <c r="BO206" s="22"/>
      <c r="BQ206" s="22"/>
      <c r="BR206" s="22"/>
      <c r="BS206" s="22"/>
      <c r="BT206" s="22"/>
      <c r="BU206" s="22"/>
      <c r="BV206" s="22"/>
      <c r="BW206" s="24"/>
    </row>
    <row r="207" spans="1:75" s="24" customFormat="1" x14ac:dyDescent="0.2">
      <c r="A207" s="71">
        <v>206</v>
      </c>
      <c r="B207" s="26" t="s">
        <v>143</v>
      </c>
      <c r="C207" s="8" t="s">
        <v>271</v>
      </c>
      <c r="D207" s="8" t="s">
        <v>524</v>
      </c>
      <c r="E207" s="30"/>
      <c r="F207" s="30"/>
      <c r="G207" s="30"/>
      <c r="H207" s="30"/>
      <c r="I207" s="30"/>
      <c r="J207" s="30">
        <v>4</v>
      </c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1"/>
      <c r="AT207" s="35">
        <f>IF(AU207&lt;6,SUM(E207:AS207),SUM(LARGE(E207:AS207,{1;2;3;4;5;6})))</f>
        <v>4</v>
      </c>
      <c r="AU207" s="57">
        <f>COUNT(E207:AS207)</f>
        <v>1</v>
      </c>
      <c r="BO207" s="22"/>
      <c r="BQ207" s="22"/>
      <c r="BR207" s="22"/>
      <c r="BS207" s="22"/>
      <c r="BT207" s="22"/>
      <c r="BU207" s="22"/>
      <c r="BV207" s="22"/>
    </row>
    <row r="208" spans="1:75" s="24" customFormat="1" x14ac:dyDescent="0.2">
      <c r="A208" s="71">
        <v>207</v>
      </c>
      <c r="B208" s="26" t="s">
        <v>143</v>
      </c>
      <c r="C208" s="8" t="s">
        <v>271</v>
      </c>
      <c r="D208" s="8" t="s">
        <v>354</v>
      </c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>
        <v>4</v>
      </c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2"/>
      <c r="AT208" s="35">
        <f>IF(AU208&lt;6,SUM(E208:AS208),SUM(LARGE(E208:AS208,{1;2;3;4;5;6})))</f>
        <v>4</v>
      </c>
      <c r="AU208" s="57">
        <f>COUNT(E208:AS208)</f>
        <v>1</v>
      </c>
      <c r="BO208" s="22"/>
      <c r="BQ208" s="22"/>
      <c r="BR208" s="22"/>
      <c r="BS208" s="22"/>
      <c r="BT208" s="22"/>
      <c r="BU208" s="22"/>
      <c r="BV208" s="22"/>
    </row>
    <row r="209" spans="1:74" s="24" customFormat="1" x14ac:dyDescent="0.2">
      <c r="A209" s="71">
        <v>208</v>
      </c>
      <c r="B209" s="26" t="s">
        <v>143</v>
      </c>
      <c r="C209" s="6" t="s">
        <v>656</v>
      </c>
      <c r="D209" s="8" t="s">
        <v>458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>
        <v>4</v>
      </c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1"/>
      <c r="AT209" s="35">
        <f>IF(AU209&lt;6,SUM(E209:AS209),SUM(LARGE(E209:AS209,{1;2;3;4;5;6})))</f>
        <v>4</v>
      </c>
      <c r="AU209" s="55">
        <f>COUNT(E209:AS209)</f>
        <v>1</v>
      </c>
      <c r="BO209" s="22"/>
      <c r="BQ209" s="22"/>
      <c r="BR209" s="22"/>
      <c r="BS209" s="22"/>
      <c r="BT209" s="22"/>
      <c r="BU209" s="22"/>
      <c r="BV209" s="22"/>
    </row>
    <row r="210" spans="1:74" s="24" customFormat="1" x14ac:dyDescent="0.2">
      <c r="A210" s="71">
        <v>209</v>
      </c>
      <c r="B210" s="26" t="s">
        <v>143</v>
      </c>
      <c r="C210" s="26" t="s">
        <v>561</v>
      </c>
      <c r="D210" s="37" t="s">
        <v>654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>
        <v>4</v>
      </c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52"/>
      <c r="AT210" s="35">
        <f>IF(AU210&lt;6,SUM(E210:AS210),SUM(LARGE(E210:AS210,{1;2;3;4;5;6})))</f>
        <v>4</v>
      </c>
      <c r="AU210" s="55">
        <f>COUNT(E210:AS210)</f>
        <v>1</v>
      </c>
      <c r="BO210" s="22"/>
      <c r="BQ210" s="22"/>
      <c r="BR210" s="22"/>
      <c r="BS210" s="22"/>
      <c r="BT210" s="22"/>
      <c r="BU210" s="22"/>
      <c r="BV210" s="22"/>
    </row>
    <row r="211" spans="1:74" s="24" customFormat="1" x14ac:dyDescent="0.2">
      <c r="A211" s="71">
        <v>210</v>
      </c>
      <c r="B211" s="26" t="s">
        <v>143</v>
      </c>
      <c r="C211" s="26"/>
      <c r="D211" s="37" t="s">
        <v>788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>
        <v>4</v>
      </c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56"/>
      <c r="AT211" s="35">
        <f>IF(AU211&lt;6,SUM(E211:AS211),SUM(LARGE(E211:AS211,{1;2;3;4;5;6})))</f>
        <v>4</v>
      </c>
      <c r="AU211" s="55">
        <f>COUNT(E211:AS211)</f>
        <v>1</v>
      </c>
      <c r="BO211" s="22"/>
      <c r="BQ211" s="22"/>
      <c r="BR211" s="22"/>
      <c r="BS211" s="22"/>
      <c r="BT211" s="22"/>
      <c r="BU211" s="22"/>
      <c r="BV211" s="22"/>
    </row>
    <row r="212" spans="1:74" s="24" customFormat="1" x14ac:dyDescent="0.2">
      <c r="A212" s="71">
        <v>211</v>
      </c>
      <c r="B212" s="26" t="s">
        <v>143</v>
      </c>
      <c r="C212" s="6" t="s">
        <v>271</v>
      </c>
      <c r="D212" s="8" t="s">
        <v>939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>
        <v>4</v>
      </c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1"/>
      <c r="AT212" s="35">
        <f>IF(AU212&lt;6,SUM(E212:AS212),SUM(LARGE(E212:AS212,{1;2;3;4;5;6})))</f>
        <v>4</v>
      </c>
      <c r="AU212" s="55">
        <f>COUNT(E212:AS212)</f>
        <v>1</v>
      </c>
      <c r="BO212" s="22"/>
      <c r="BQ212" s="22"/>
      <c r="BR212" s="22"/>
      <c r="BS212" s="22"/>
      <c r="BT212" s="22"/>
      <c r="BU212" s="22"/>
      <c r="BV212" s="22"/>
    </row>
    <row r="213" spans="1:74" s="24" customFormat="1" x14ac:dyDescent="0.2">
      <c r="A213" s="71">
        <v>212</v>
      </c>
      <c r="B213" s="26" t="s">
        <v>143</v>
      </c>
      <c r="C213" s="6"/>
      <c r="D213" s="37" t="s">
        <v>1071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>
        <v>4</v>
      </c>
      <c r="AQ213" s="37"/>
      <c r="AR213" s="37"/>
      <c r="AS213" s="56"/>
      <c r="AT213" s="35">
        <f>IF(AU213&lt;6,SUM(E213:AS213),SUM(LARGE(E213:AS213,{1;2;3;4;5;6})))</f>
        <v>4</v>
      </c>
      <c r="AU213" s="55">
        <f>COUNT(E213:AS213)</f>
        <v>1</v>
      </c>
      <c r="BO213" s="22"/>
      <c r="BQ213" s="22"/>
      <c r="BR213" s="22"/>
      <c r="BS213" s="22"/>
      <c r="BT213" s="22"/>
      <c r="BU213" s="22"/>
      <c r="BV213" s="22"/>
    </row>
    <row r="214" spans="1:74" s="24" customFormat="1" x14ac:dyDescent="0.2">
      <c r="A214" s="71">
        <v>213</v>
      </c>
      <c r="B214" s="26" t="s">
        <v>143</v>
      </c>
      <c r="C214" s="6"/>
      <c r="D214" s="37" t="s">
        <v>726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>
        <v>4</v>
      </c>
      <c r="AQ214" s="30"/>
      <c r="AR214" s="30"/>
      <c r="AS214" s="9"/>
      <c r="AT214" s="35">
        <f>IF(AU214&lt;6,SUM(E214:AS214),SUM(LARGE(E214:AS214,{1;2;3;4;5;6})))</f>
        <v>4</v>
      </c>
      <c r="AU214" s="55">
        <f>COUNT(E214:AS214)</f>
        <v>1</v>
      </c>
      <c r="BO214" s="22"/>
      <c r="BQ214" s="22"/>
      <c r="BR214" s="22"/>
      <c r="BS214" s="22"/>
      <c r="BT214" s="22"/>
      <c r="BU214" s="22"/>
      <c r="BV214" s="22"/>
    </row>
    <row r="215" spans="1:74" s="24" customFormat="1" x14ac:dyDescent="0.2">
      <c r="A215" s="71">
        <v>214</v>
      </c>
      <c r="B215" s="26" t="s">
        <v>143</v>
      </c>
      <c r="C215" s="6"/>
      <c r="D215" s="8" t="s">
        <v>921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>
        <v>3</v>
      </c>
      <c r="AQ215" s="30"/>
      <c r="AR215" s="30"/>
      <c r="AS215" s="52"/>
      <c r="AT215" s="35">
        <f>IF(AU215&lt;6,SUM(E215:AS215),SUM(LARGE(E215:AS215,{1;2;3;4;5;6})))</f>
        <v>3</v>
      </c>
      <c r="AU215" s="55">
        <f>COUNT(E215:AS215)</f>
        <v>1</v>
      </c>
      <c r="BO215" s="22"/>
      <c r="BQ215" s="22"/>
      <c r="BR215" s="22"/>
      <c r="BS215" s="22"/>
      <c r="BT215" s="22"/>
      <c r="BU215" s="22"/>
      <c r="BV215" s="22"/>
    </row>
    <row r="216" spans="1:74" s="24" customFormat="1" x14ac:dyDescent="0.2">
      <c r="A216" s="71">
        <v>215</v>
      </c>
      <c r="B216" s="6" t="s">
        <v>143</v>
      </c>
      <c r="C216" s="6"/>
      <c r="D216" s="8" t="s">
        <v>1048</v>
      </c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>
        <v>3</v>
      </c>
      <c r="AQ216" s="26"/>
      <c r="AR216" s="26"/>
      <c r="AS216" s="9"/>
      <c r="AT216" s="35">
        <f>IF(AU216&lt;6,SUM(E216:AS216),SUM(LARGE(E216:AS216,{1;2;3;4;5;6})))</f>
        <v>3</v>
      </c>
      <c r="AU216" s="55">
        <f>COUNT(E216:AS216)</f>
        <v>1</v>
      </c>
      <c r="BO216" s="22"/>
      <c r="BQ216" s="22"/>
      <c r="BR216" s="22"/>
      <c r="BS216" s="22"/>
      <c r="BT216" s="22"/>
      <c r="BU216" s="22"/>
      <c r="BV216" s="22"/>
    </row>
    <row r="217" spans="1:74" s="24" customFormat="1" x14ac:dyDescent="0.2">
      <c r="A217" s="71">
        <v>216</v>
      </c>
      <c r="B217" s="26" t="s">
        <v>143</v>
      </c>
      <c r="C217" s="6"/>
      <c r="D217" s="8" t="s">
        <v>1072</v>
      </c>
      <c r="E217" s="30"/>
      <c r="F217" s="30"/>
      <c r="G217" s="30"/>
      <c r="H217" s="30"/>
      <c r="I217" s="30"/>
      <c r="J217" s="92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>
        <v>3</v>
      </c>
      <c r="AQ217" s="30"/>
      <c r="AR217" s="30"/>
      <c r="AS217" s="30"/>
      <c r="AT217" s="35">
        <f>IF(AU217&lt;6,SUM(E217:AS217),SUM(LARGE(E217:AS217,{1;2;3;4;5;6})))</f>
        <v>3</v>
      </c>
      <c r="AU217" s="57">
        <f>COUNT(E217:AS217)</f>
        <v>1</v>
      </c>
      <c r="BO217" s="22"/>
      <c r="BQ217" s="22"/>
      <c r="BR217" s="22"/>
      <c r="BS217" s="22"/>
      <c r="BT217" s="22"/>
      <c r="BU217" s="22"/>
      <c r="BV217" s="22"/>
    </row>
    <row r="218" spans="1:74" s="24" customFormat="1" x14ac:dyDescent="0.2">
      <c r="A218" s="71">
        <v>217</v>
      </c>
      <c r="B218" s="26" t="s">
        <v>143</v>
      </c>
      <c r="C218" s="6"/>
      <c r="D218" s="8" t="s">
        <v>721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>
        <v>3</v>
      </c>
      <c r="AQ218" s="30"/>
      <c r="AR218" s="30"/>
      <c r="AS218" s="52"/>
      <c r="AT218" s="35">
        <f>IF(AU218&lt;6,SUM(E218:AS218),SUM(LARGE(E218:AS218,{1;2;3;4;5;6})))</f>
        <v>3</v>
      </c>
      <c r="AU218" s="55">
        <f>COUNT(E218:AS218)</f>
        <v>1</v>
      </c>
      <c r="BO218" s="22"/>
      <c r="BQ218" s="22"/>
      <c r="BR218" s="22"/>
      <c r="BS218" s="22"/>
      <c r="BT218" s="22"/>
      <c r="BU218" s="22"/>
      <c r="BV218" s="22"/>
    </row>
    <row r="219" spans="1:74" s="24" customFormat="1" x14ac:dyDescent="0.2">
      <c r="A219" s="71">
        <v>218</v>
      </c>
      <c r="B219" s="26" t="s">
        <v>143</v>
      </c>
      <c r="C219" s="6" t="s">
        <v>150</v>
      </c>
      <c r="D219" s="8" t="s">
        <v>348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92">
        <v>0</v>
      </c>
      <c r="R219" s="92"/>
      <c r="S219" s="30"/>
      <c r="T219" s="30"/>
      <c r="U219" s="30"/>
      <c r="V219" s="30"/>
      <c r="W219" s="92">
        <v>0</v>
      </c>
      <c r="X219" s="92"/>
      <c r="Y219" s="92">
        <v>0</v>
      </c>
      <c r="Z219" s="92"/>
      <c r="AA219" s="92"/>
      <c r="AB219" s="92"/>
      <c r="AC219" s="92">
        <v>0</v>
      </c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6"/>
      <c r="AT219" s="35">
        <f>IF(AU219&lt;6,SUM(E219:AS219),SUM(LARGE(E219:AS219,{1;2;3;4;5;6})))</f>
        <v>0</v>
      </c>
      <c r="AU219" s="55">
        <f>COUNT(E219:AS219)</f>
        <v>4</v>
      </c>
      <c r="BO219" s="22"/>
      <c r="BQ219" s="22"/>
      <c r="BR219" s="22"/>
      <c r="BS219" s="22"/>
      <c r="BT219" s="22"/>
      <c r="BU219" s="22"/>
      <c r="BV219" s="22"/>
    </row>
    <row r="220" spans="1:74" s="24" customFormat="1" x14ac:dyDescent="0.2">
      <c r="A220" s="71">
        <v>219</v>
      </c>
      <c r="B220" s="26" t="s">
        <v>143</v>
      </c>
      <c r="C220" s="6" t="s">
        <v>561</v>
      </c>
      <c r="D220" s="8" t="s">
        <v>439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92">
        <v>0</v>
      </c>
      <c r="T220" s="92"/>
      <c r="U220" s="92"/>
      <c r="V220" s="92"/>
      <c r="W220" s="92">
        <v>0</v>
      </c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>
        <v>0</v>
      </c>
      <c r="AK220" s="92"/>
      <c r="AL220" s="92"/>
      <c r="AM220" s="92"/>
      <c r="AN220" s="92"/>
      <c r="AO220" s="92"/>
      <c r="AP220" s="92"/>
      <c r="AQ220" s="92"/>
      <c r="AR220" s="92"/>
      <c r="AS220" s="1"/>
      <c r="AT220" s="35">
        <f>IF(AU220&lt;6,SUM(E220:AS220),SUM(LARGE(E220:AS220,{1;2;3;4;5;6})))</f>
        <v>0</v>
      </c>
      <c r="AU220" s="57">
        <f>COUNT(E220:AS220)</f>
        <v>3</v>
      </c>
      <c r="BO220" s="22"/>
      <c r="BQ220" s="22"/>
      <c r="BR220" s="22"/>
      <c r="BS220" s="22"/>
      <c r="BT220" s="22"/>
      <c r="BU220" s="22"/>
      <c r="BV220" s="22"/>
    </row>
    <row r="221" spans="1:74" s="24" customFormat="1" x14ac:dyDescent="0.2">
      <c r="A221" s="71">
        <v>220</v>
      </c>
      <c r="B221" s="26" t="s">
        <v>143</v>
      </c>
      <c r="C221" s="26" t="s">
        <v>145</v>
      </c>
      <c r="D221" s="37" t="s">
        <v>997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89">
        <v>0</v>
      </c>
      <c r="AO221" s="89">
        <v>0</v>
      </c>
      <c r="AP221" s="89"/>
      <c r="AQ221" s="89"/>
      <c r="AR221" s="89"/>
      <c r="AS221" s="56"/>
      <c r="AT221" s="35">
        <f>IF(AU221&lt;6,SUM(E221:AS221),SUM(LARGE(E221:AS221,{1;2;3;4;5;6})))</f>
        <v>0</v>
      </c>
      <c r="AU221" s="55">
        <f>COUNT(E221:AS221)</f>
        <v>2</v>
      </c>
      <c r="BO221" s="22"/>
      <c r="BQ221" s="22"/>
      <c r="BR221" s="22"/>
      <c r="BS221" s="22"/>
      <c r="BT221" s="22"/>
      <c r="BU221" s="22"/>
      <c r="BV221" s="22"/>
    </row>
    <row r="222" spans="1:74" s="24" customFormat="1" x14ac:dyDescent="0.2">
      <c r="A222" s="71">
        <v>221</v>
      </c>
      <c r="B222" s="26" t="s">
        <v>143</v>
      </c>
      <c r="C222" s="6" t="s">
        <v>152</v>
      </c>
      <c r="D222" s="8" t="s">
        <v>1016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89">
        <v>0</v>
      </c>
      <c r="AP222" s="29"/>
      <c r="AQ222" s="89">
        <v>0</v>
      </c>
      <c r="AR222" s="29"/>
      <c r="AS222" s="1"/>
      <c r="AT222" s="35">
        <f>IF(AU222&lt;6,SUM(E222:AS222),SUM(LARGE(E222:AS222,{1;2;3;4;5;6})))</f>
        <v>0</v>
      </c>
      <c r="AU222" s="57">
        <f>COUNT(E222:AS222)</f>
        <v>2</v>
      </c>
      <c r="BO222" s="22"/>
      <c r="BQ222" s="22"/>
      <c r="BR222" s="22"/>
      <c r="BS222" s="22"/>
      <c r="BT222" s="22"/>
      <c r="BU222" s="22"/>
      <c r="BV222" s="22"/>
    </row>
    <row r="223" spans="1:74" s="24" customFormat="1" x14ac:dyDescent="0.2">
      <c r="A223" s="71">
        <v>222</v>
      </c>
      <c r="B223" s="26" t="s">
        <v>143</v>
      </c>
      <c r="C223" s="6" t="s">
        <v>561</v>
      </c>
      <c r="D223" s="8" t="s">
        <v>455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>
        <v>0</v>
      </c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1"/>
      <c r="AT223" s="35">
        <f>IF(AU223&lt;6,SUM(E223:AS223),SUM(LARGE(E223:AS223,{1;2;3;4;5;6})))</f>
        <v>0</v>
      </c>
      <c r="AU223" s="55">
        <f>COUNT(E223:AS223)</f>
        <v>1</v>
      </c>
      <c r="BO223" s="22"/>
      <c r="BQ223" s="22"/>
      <c r="BR223" s="22"/>
      <c r="BS223" s="22"/>
      <c r="BT223" s="22"/>
      <c r="BU223" s="22"/>
      <c r="BV223" s="22"/>
    </row>
    <row r="224" spans="1:74" s="24" customFormat="1" x14ac:dyDescent="0.2">
      <c r="A224" s="71">
        <v>223</v>
      </c>
      <c r="B224" s="26" t="s">
        <v>143</v>
      </c>
      <c r="C224" s="26" t="s">
        <v>561</v>
      </c>
      <c r="D224" s="8" t="s">
        <v>206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90">
        <v>0</v>
      </c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52"/>
      <c r="AT224" s="35">
        <f>IF(AU224&lt;6,SUM(E224:AS224),SUM(LARGE(E224:AS224,{1;2;3;4;5;6})))</f>
        <v>0</v>
      </c>
      <c r="AU224" s="55">
        <f>COUNT(E224:AS224)</f>
        <v>1</v>
      </c>
      <c r="BO224" s="22"/>
      <c r="BQ224" s="22"/>
      <c r="BR224" s="22"/>
      <c r="BS224" s="22"/>
      <c r="BT224" s="22"/>
      <c r="BU224" s="22"/>
      <c r="BV224" s="22"/>
    </row>
    <row r="225" spans="1:74" s="24" customFormat="1" x14ac:dyDescent="0.2">
      <c r="A225" s="71">
        <v>224</v>
      </c>
      <c r="B225" s="26" t="s">
        <v>143</v>
      </c>
      <c r="C225" s="6" t="s">
        <v>351</v>
      </c>
      <c r="D225" s="37" t="s">
        <v>85</v>
      </c>
      <c r="E225" s="30"/>
      <c r="F225" s="30"/>
      <c r="G225" s="30"/>
      <c r="H225" s="30"/>
      <c r="I225" s="30"/>
      <c r="J225" s="30"/>
      <c r="K225" s="30"/>
      <c r="L225" s="92">
        <v>0</v>
      </c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52"/>
      <c r="AT225" s="35">
        <f>IF(AU225&lt;6,SUM(E225:AS225),SUM(LARGE(E225:AS225,{1;2;3;4;5;6})))</f>
        <v>0</v>
      </c>
      <c r="AU225" s="55">
        <f>COUNT(E225:AS225)</f>
        <v>1</v>
      </c>
      <c r="BO225" s="22"/>
      <c r="BQ225" s="22"/>
      <c r="BR225" s="22"/>
      <c r="BS225" s="22"/>
      <c r="BT225" s="22"/>
      <c r="BU225" s="22"/>
      <c r="BV225" s="22"/>
    </row>
    <row r="226" spans="1:74" s="24" customFormat="1" x14ac:dyDescent="0.2">
      <c r="A226" s="71">
        <v>225</v>
      </c>
      <c r="B226" s="26" t="s">
        <v>143</v>
      </c>
      <c r="C226" s="6" t="s">
        <v>144</v>
      </c>
      <c r="D226" s="8" t="s">
        <v>551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54">
        <v>0</v>
      </c>
      <c r="R226" s="54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1"/>
      <c r="AT226" s="35">
        <f>IF(AU226&lt;6,SUM(E226:AS226),SUM(LARGE(E226:AS226,{1;2;3;4;5;6})))</f>
        <v>0</v>
      </c>
      <c r="AU226" s="55">
        <f>COUNT(E226:AS226)</f>
        <v>1</v>
      </c>
      <c r="BO226" s="22"/>
      <c r="BQ226" s="22"/>
      <c r="BR226" s="22"/>
      <c r="BS226" s="22"/>
      <c r="BT226" s="22"/>
      <c r="BU226" s="22"/>
      <c r="BV226" s="22"/>
    </row>
    <row r="227" spans="1:74" s="24" customFormat="1" x14ac:dyDescent="0.2">
      <c r="A227" s="71">
        <v>226</v>
      </c>
      <c r="B227" s="26" t="s">
        <v>143</v>
      </c>
      <c r="C227" s="6" t="s">
        <v>150</v>
      </c>
      <c r="D227" s="8" t="s">
        <v>334</v>
      </c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>
        <v>0</v>
      </c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52"/>
      <c r="AT227" s="35">
        <f>IF(AU227&lt;6,SUM(E227:AS227),SUM(LARGE(E227:AS227,{1;2;3;4;5;6})))</f>
        <v>0</v>
      </c>
      <c r="AU227" s="57">
        <f>COUNT(E227:AS227)</f>
        <v>1</v>
      </c>
      <c r="BO227" s="22"/>
      <c r="BQ227" s="22"/>
      <c r="BR227" s="22"/>
      <c r="BS227" s="22"/>
      <c r="BT227" s="22"/>
      <c r="BU227" s="22"/>
      <c r="BV227" s="22"/>
    </row>
    <row r="228" spans="1:74" s="24" customFormat="1" x14ac:dyDescent="0.2">
      <c r="A228" s="71">
        <v>227</v>
      </c>
      <c r="B228" s="26" t="s">
        <v>143</v>
      </c>
      <c r="C228" s="6" t="s">
        <v>561</v>
      </c>
      <c r="D228" s="8" t="s">
        <v>614</v>
      </c>
      <c r="E228" s="30"/>
      <c r="F228" s="30"/>
      <c r="G228" s="30"/>
      <c r="H228" s="30"/>
      <c r="I228" s="30"/>
      <c r="J228" s="30"/>
      <c r="K228" s="30">
        <v>0</v>
      </c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1"/>
      <c r="AT228" s="35">
        <f>IF(AU228&lt;6,SUM(E228:AS228),SUM(LARGE(E228:AS228,{1;2;3;4;5;6})))</f>
        <v>0</v>
      </c>
      <c r="AU228" s="57">
        <f>COUNT(E228:AS228)</f>
        <v>1</v>
      </c>
      <c r="BO228" s="22"/>
      <c r="BQ228" s="22"/>
      <c r="BR228" s="22"/>
      <c r="BS228" s="22"/>
      <c r="BT228" s="22"/>
      <c r="BU228" s="22"/>
      <c r="BV228" s="22"/>
    </row>
    <row r="229" spans="1:74" s="24" customFormat="1" x14ac:dyDescent="0.2">
      <c r="A229" s="71">
        <v>228</v>
      </c>
      <c r="B229" s="26" t="s">
        <v>143</v>
      </c>
      <c r="C229" s="6" t="s">
        <v>150</v>
      </c>
      <c r="D229" s="37" t="s">
        <v>413</v>
      </c>
      <c r="E229" s="29"/>
      <c r="F229" s="29"/>
      <c r="G229" s="29"/>
      <c r="H229" s="29"/>
      <c r="I229" s="29"/>
      <c r="J229" s="29"/>
      <c r="K229" s="29"/>
      <c r="L229" s="89">
        <v>0</v>
      </c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1"/>
      <c r="AT229" s="35">
        <f>IF(AU229&lt;6,SUM(E229:AS229),SUM(LARGE(E229:AS229,{1;2;3;4;5;6})))</f>
        <v>0</v>
      </c>
      <c r="AU229" s="57">
        <f>COUNT(E229:AS229)</f>
        <v>1</v>
      </c>
      <c r="BO229" s="22"/>
      <c r="BQ229" s="22"/>
      <c r="BR229" s="22"/>
      <c r="BS229" s="22"/>
      <c r="BT229" s="22"/>
      <c r="BU229" s="22"/>
      <c r="BV229" s="22"/>
    </row>
    <row r="230" spans="1:74" s="24" customFormat="1" x14ac:dyDescent="0.2">
      <c r="A230" s="71">
        <v>229</v>
      </c>
      <c r="B230" s="26" t="s">
        <v>143</v>
      </c>
      <c r="C230" s="6"/>
      <c r="D230" s="8" t="s">
        <v>701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>
        <v>0</v>
      </c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1"/>
      <c r="AT230" s="35">
        <f>IF(AU230&lt;6,SUM(E230:AS230),SUM(LARGE(E230:AS230,{1;2;3;4;5;6})))</f>
        <v>0</v>
      </c>
      <c r="AU230" s="57">
        <f>COUNT(E230:AS230)</f>
        <v>1</v>
      </c>
      <c r="BO230" s="22"/>
      <c r="BQ230" s="22"/>
      <c r="BR230" s="22"/>
      <c r="BS230" s="22"/>
      <c r="BT230" s="22"/>
      <c r="BU230" s="22"/>
      <c r="BV230" s="22"/>
    </row>
    <row r="231" spans="1:74" s="24" customFormat="1" x14ac:dyDescent="0.2">
      <c r="A231" s="71">
        <v>230</v>
      </c>
      <c r="B231" s="26" t="s">
        <v>143</v>
      </c>
      <c r="C231" s="6"/>
      <c r="D231" s="8" t="s">
        <v>883</v>
      </c>
      <c r="E231" s="30"/>
      <c r="F231" s="30"/>
      <c r="G231" s="30"/>
      <c r="H231" s="30"/>
      <c r="I231" s="30"/>
      <c r="J231" s="92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92">
        <v>0</v>
      </c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1"/>
      <c r="AT231" s="35">
        <f>IF(AU231&lt;6,SUM(E231:AS231),SUM(LARGE(E231:AS231,{1;2;3;4;5;6})))</f>
        <v>0</v>
      </c>
      <c r="AU231" s="55">
        <f>COUNT(E231:AS231)</f>
        <v>1</v>
      </c>
      <c r="BO231" s="22"/>
      <c r="BQ231" s="22"/>
      <c r="BR231" s="22"/>
      <c r="BS231" s="22"/>
      <c r="BT231" s="22"/>
      <c r="BU231" s="22"/>
      <c r="BV231" s="22"/>
    </row>
    <row r="232" spans="1:74" s="24" customFormat="1" x14ac:dyDescent="0.2">
      <c r="A232" s="71">
        <v>231</v>
      </c>
      <c r="B232" s="26" t="s">
        <v>143</v>
      </c>
      <c r="C232" s="6"/>
      <c r="D232" s="6" t="s">
        <v>1017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92">
        <v>0</v>
      </c>
      <c r="AP232" s="30"/>
      <c r="AQ232" s="30"/>
      <c r="AR232" s="30"/>
      <c r="AS232" s="1"/>
      <c r="AT232" s="35">
        <f>IF(AU232&lt;6,SUM(E232:AS232),SUM(LARGE(E232:AS232,{1;2;3;4;5;6})))</f>
        <v>0</v>
      </c>
      <c r="AU232" s="57">
        <f>COUNT(E232:AS232)</f>
        <v>1</v>
      </c>
      <c r="BO232" s="22"/>
      <c r="BQ232" s="22"/>
      <c r="BR232" s="22"/>
      <c r="BS232" s="22"/>
      <c r="BT232" s="22"/>
      <c r="BU232" s="22"/>
      <c r="BV232" s="22"/>
    </row>
    <row r="233" spans="1:74" s="24" customFormat="1" x14ac:dyDescent="0.2">
      <c r="A233" s="71">
        <v>232</v>
      </c>
      <c r="B233" s="26" t="s">
        <v>143</v>
      </c>
      <c r="C233" s="6"/>
      <c r="D233" s="8" t="s">
        <v>1049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92">
        <v>0</v>
      </c>
      <c r="AQ233" s="30"/>
      <c r="AR233" s="30"/>
      <c r="AS233" s="1"/>
      <c r="AT233" s="35">
        <f>IF(AU233&lt;6,SUM(E233:AS233),SUM(LARGE(E233:AS233,{1;2;3;4;5;6})))</f>
        <v>0</v>
      </c>
      <c r="AU233" s="55">
        <f>COUNT(E233:AS233)</f>
        <v>1</v>
      </c>
      <c r="BO233" s="22"/>
      <c r="BQ233" s="22"/>
      <c r="BR233" s="22"/>
      <c r="BS233" s="22"/>
      <c r="BT233" s="22"/>
      <c r="BU233" s="22"/>
      <c r="BV233" s="22"/>
    </row>
    <row r="234" spans="1:74" s="24" customFormat="1" x14ac:dyDescent="0.2">
      <c r="A234" s="71">
        <v>233</v>
      </c>
      <c r="B234" s="26" t="s">
        <v>143</v>
      </c>
      <c r="C234" s="6"/>
      <c r="D234" s="8" t="s">
        <v>735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>
        <v>0</v>
      </c>
      <c r="AQ234" s="92"/>
      <c r="AR234" s="92"/>
      <c r="AS234" s="52"/>
      <c r="AT234" s="35">
        <f>IF(AU234&lt;6,SUM(E234:AS234),SUM(LARGE(E234:AS234,{1;2;3;4;5;6})))</f>
        <v>0</v>
      </c>
      <c r="AU234" s="57">
        <f>COUNT(E234:AS234)</f>
        <v>1</v>
      </c>
      <c r="BO234" s="22"/>
      <c r="BQ234" s="22"/>
      <c r="BR234" s="22"/>
      <c r="BS234" s="22"/>
      <c r="BT234" s="22"/>
      <c r="BU234" s="22"/>
      <c r="BV234" s="22"/>
    </row>
    <row r="235" spans="1:74" s="24" customFormat="1" x14ac:dyDescent="0.2">
      <c r="A235" s="71">
        <v>234</v>
      </c>
      <c r="B235" s="26" t="s">
        <v>143</v>
      </c>
      <c r="C235" s="26"/>
      <c r="D235" s="37" t="s">
        <v>717</v>
      </c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0</v>
      </c>
      <c r="AQ235" s="29"/>
      <c r="AR235" s="29"/>
      <c r="AS235" s="52"/>
      <c r="AT235" s="35">
        <f>IF(AU235&lt;6,SUM(E235:AS235),SUM(LARGE(E235:AS235,{1;2;3;4;5;6})))</f>
        <v>0</v>
      </c>
      <c r="AU235" s="57">
        <f>COUNT(E235:AS235)</f>
        <v>1</v>
      </c>
      <c r="BO235" s="22"/>
      <c r="BQ235" s="22"/>
      <c r="BR235" s="22"/>
      <c r="BS235" s="22"/>
      <c r="BT235" s="22"/>
      <c r="BU235" s="22"/>
      <c r="BV235" s="22"/>
    </row>
    <row r="236" spans="1:74" s="24" customFormat="1" x14ac:dyDescent="0.2">
      <c r="A236" s="71">
        <v>235</v>
      </c>
      <c r="B236" s="26" t="s">
        <v>143</v>
      </c>
      <c r="C236" s="26"/>
      <c r="D236" s="37" t="s">
        <v>718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89">
        <v>0</v>
      </c>
      <c r="AO236" s="89"/>
      <c r="AP236" s="89"/>
      <c r="AQ236" s="89"/>
      <c r="AR236" s="89"/>
      <c r="AS236" s="1"/>
      <c r="AT236" s="35">
        <f>IF(AU236&lt;6,SUM(E236:AS236),SUM(LARGE(E236:AS236,{1;2;3;4;5;6})))</f>
        <v>0</v>
      </c>
      <c r="AU236" s="55">
        <f>COUNT(E236:AS236)</f>
        <v>1</v>
      </c>
      <c r="BO236" s="22"/>
      <c r="BQ236" s="22"/>
      <c r="BR236" s="22"/>
      <c r="BS236" s="22"/>
      <c r="BT236" s="22"/>
      <c r="BU236" s="22"/>
      <c r="BV236" s="22"/>
    </row>
    <row r="237" spans="1:74" s="24" customFormat="1" x14ac:dyDescent="0.2">
      <c r="A237" s="71">
        <v>236</v>
      </c>
      <c r="B237" s="26"/>
      <c r="C237" s="26"/>
      <c r="D237" s="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1"/>
      <c r="AT237" s="35">
        <f>IF(AU237&lt;6,SUM(E237:AS237),SUM(LARGE(E237:AS237,{1;2;3;4;5;6})))</f>
        <v>0</v>
      </c>
      <c r="AU237" s="55">
        <f>COUNT(E237:AS237)</f>
        <v>0</v>
      </c>
      <c r="BO237" s="22"/>
      <c r="BQ237" s="22"/>
      <c r="BR237" s="22"/>
      <c r="BS237" s="22"/>
      <c r="BT237" s="22"/>
      <c r="BU237" s="22"/>
      <c r="BV237" s="22"/>
    </row>
    <row r="238" spans="1:74" s="24" customFormat="1" x14ac:dyDescent="0.2">
      <c r="A238" s="71">
        <v>237</v>
      </c>
      <c r="B238" s="26"/>
      <c r="C238" s="26"/>
      <c r="D238" s="8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1"/>
      <c r="AT238" s="35">
        <f>IF(AU238&lt;6,SUM(E238:AS238),SUM(LARGE(E238:AS238,{1;2;3;4;5;6})))</f>
        <v>0</v>
      </c>
      <c r="AU238" s="55">
        <f>COUNT(E238:AS238)</f>
        <v>0</v>
      </c>
      <c r="BO238" s="22"/>
      <c r="BQ238" s="22"/>
      <c r="BR238" s="22"/>
      <c r="BS238" s="22"/>
      <c r="BT238" s="22"/>
      <c r="BU238" s="22"/>
      <c r="BV238" s="22"/>
    </row>
    <row r="239" spans="1:74" s="24" customFormat="1" x14ac:dyDescent="0.2">
      <c r="A239" s="71">
        <v>238</v>
      </c>
      <c r="B239" s="26"/>
      <c r="C239" s="6"/>
      <c r="D239" s="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9"/>
      <c r="AT239" s="35">
        <f>IF(AU239&lt;6,SUM(E239:AS239),SUM(LARGE(E239:AS239,{1;2;3;4;5;6})))</f>
        <v>0</v>
      </c>
      <c r="AU239" s="55">
        <f>COUNT(E239:AS239)</f>
        <v>0</v>
      </c>
      <c r="BO239" s="22"/>
      <c r="BQ239" s="22"/>
      <c r="BR239" s="22"/>
      <c r="BS239" s="22"/>
      <c r="BT239" s="22"/>
      <c r="BU239" s="22"/>
      <c r="BV239" s="22"/>
    </row>
    <row r="240" spans="1:74" s="24" customFormat="1" x14ac:dyDescent="0.2">
      <c r="A240" s="71">
        <v>239</v>
      </c>
      <c r="B240" s="26"/>
      <c r="C240" s="6"/>
      <c r="D240" s="8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1"/>
      <c r="AT240" s="35">
        <f>IF(AU240&lt;6,SUM(E240:AS240),SUM(LARGE(E240:AS240,{1;2;3;4;5;6})))</f>
        <v>0</v>
      </c>
      <c r="AU240" s="57">
        <f>COUNT(E240:AS240)</f>
        <v>0</v>
      </c>
      <c r="BO240" s="22"/>
      <c r="BQ240" s="22"/>
      <c r="BR240" s="22"/>
      <c r="BS240" s="22"/>
      <c r="BT240" s="22"/>
      <c r="BU240" s="22"/>
      <c r="BV240" s="22"/>
    </row>
    <row r="241" spans="1:74" s="24" customFormat="1" x14ac:dyDescent="0.2">
      <c r="A241" s="71">
        <v>240</v>
      </c>
      <c r="B241" s="26"/>
      <c r="C241" s="6"/>
      <c r="D241" s="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1"/>
      <c r="AT241" s="35">
        <f>IF(AU241&lt;6,SUM(E241:AS241),SUM(LARGE(E241:AS241,{1;2;3;4;5;6})))</f>
        <v>0</v>
      </c>
      <c r="AU241" s="55">
        <f>COUNT(E241:AS241)</f>
        <v>0</v>
      </c>
      <c r="BO241" s="22"/>
      <c r="BQ241" s="22"/>
      <c r="BR241" s="22"/>
      <c r="BS241" s="22"/>
      <c r="BT241" s="22"/>
      <c r="BU241" s="22"/>
      <c r="BV241" s="22"/>
    </row>
    <row r="242" spans="1:74" s="24" customFormat="1" x14ac:dyDescent="0.2">
      <c r="A242" s="71">
        <v>241</v>
      </c>
      <c r="B242" s="26"/>
      <c r="C242" s="6"/>
      <c r="D242" s="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56"/>
      <c r="AT242" s="35">
        <f>IF(AU242&lt;6,SUM(E242:AS242),SUM(LARGE(E242:AS242,{1;2;3;4;5;6})))</f>
        <v>0</v>
      </c>
      <c r="AU242" s="57">
        <f>COUNT(E242:AS242)</f>
        <v>0</v>
      </c>
      <c r="BO242" s="22"/>
      <c r="BQ242" s="22"/>
      <c r="BR242" s="22"/>
      <c r="BS242" s="22"/>
      <c r="BT242" s="22"/>
      <c r="BU242" s="22"/>
      <c r="BV242" s="22"/>
    </row>
    <row r="243" spans="1:74" s="24" customFormat="1" x14ac:dyDescent="0.2">
      <c r="A243" s="71">
        <v>242</v>
      </c>
      <c r="B243" s="26"/>
      <c r="C243" s="6"/>
      <c r="D243" s="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1"/>
      <c r="AT243" s="35">
        <f>IF(AU243&lt;6,SUM(E243:AS243),SUM(LARGE(E243:AS243,{1;2;3;4;5;6})))</f>
        <v>0</v>
      </c>
      <c r="AU243" s="57">
        <f>COUNT(E243:AS243)</f>
        <v>0</v>
      </c>
      <c r="BO243" s="22"/>
      <c r="BQ243" s="22"/>
      <c r="BR243" s="22"/>
      <c r="BS243" s="22"/>
      <c r="BT243" s="22"/>
      <c r="BU243" s="22"/>
      <c r="BV243" s="22"/>
    </row>
    <row r="244" spans="1:74" s="24" customFormat="1" x14ac:dyDescent="0.2">
      <c r="A244" s="71">
        <v>243</v>
      </c>
      <c r="B244" s="6"/>
      <c r="C244" s="6"/>
      <c r="D244" s="8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1"/>
      <c r="AT244" s="35">
        <f>IF(AU244&lt;6,SUM(E244:AS244),SUM(LARGE(E244:AS244,{1;2;3;4;5;6})))</f>
        <v>0</v>
      </c>
      <c r="AU244" s="57">
        <f>COUNT(E244:AS244)</f>
        <v>0</v>
      </c>
      <c r="BO244" s="22"/>
      <c r="BQ244" s="22"/>
      <c r="BR244" s="22"/>
      <c r="BS244" s="22"/>
      <c r="BT244" s="22"/>
      <c r="BU244" s="22"/>
      <c r="BV244" s="22"/>
    </row>
    <row r="245" spans="1:74" s="24" customFormat="1" x14ac:dyDescent="0.2">
      <c r="A245" s="71">
        <v>244</v>
      </c>
      <c r="B245" s="6"/>
      <c r="C245" s="6"/>
      <c r="D245" s="8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1"/>
      <c r="AT245" s="35">
        <f>IF(AU245&lt;6,SUM(E245:AS245),SUM(LARGE(E245:AS245,{1;2;3;4;5;6})))</f>
        <v>0</v>
      </c>
      <c r="AU245" s="57">
        <f>COUNT(E245:AS245)</f>
        <v>0</v>
      </c>
      <c r="BO245" s="22"/>
      <c r="BQ245" s="22"/>
      <c r="BR245" s="22"/>
      <c r="BS245" s="22"/>
      <c r="BT245" s="22"/>
      <c r="BU245" s="22"/>
      <c r="BV245" s="22"/>
    </row>
    <row r="246" spans="1:74" s="24" customFormat="1" x14ac:dyDescent="0.2">
      <c r="A246" s="71">
        <v>245</v>
      </c>
      <c r="B246" s="6"/>
      <c r="C246" s="6"/>
      <c r="D246" s="8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1"/>
      <c r="AT246" s="35">
        <f>IF(AU246&lt;6,SUM(E246:AS246),SUM(LARGE(E246:AS246,{1;2;3;4;5;6})))</f>
        <v>0</v>
      </c>
      <c r="AU246" s="57">
        <f>COUNT(E246:AS246)</f>
        <v>0</v>
      </c>
      <c r="BO246" s="22"/>
      <c r="BQ246" s="22"/>
      <c r="BR246" s="22"/>
      <c r="BS246" s="22"/>
      <c r="BT246" s="22"/>
      <c r="BU246" s="22"/>
      <c r="BV246" s="22"/>
    </row>
    <row r="247" spans="1:74" s="24" customFormat="1" x14ac:dyDescent="0.2">
      <c r="A247" s="71">
        <v>246</v>
      </c>
      <c r="B247" s="6"/>
      <c r="C247" s="6"/>
      <c r="D247" s="8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1"/>
      <c r="AT247" s="35">
        <f>IF(AU247&lt;6,SUM(E247:AS247),SUM(LARGE(E247:AS247,{1;2;3;4;5;6})))</f>
        <v>0</v>
      </c>
      <c r="AU247" s="57">
        <f>COUNT(E247:AS247)</f>
        <v>0</v>
      </c>
      <c r="BO247" s="22"/>
      <c r="BQ247" s="22"/>
      <c r="BR247" s="22"/>
      <c r="BS247" s="22"/>
      <c r="BT247" s="22"/>
      <c r="BU247" s="22"/>
      <c r="BV247" s="22"/>
    </row>
    <row r="248" spans="1:74" s="24" customFormat="1" x14ac:dyDescent="0.2">
      <c r="A248" s="71">
        <v>247</v>
      </c>
      <c r="B248" s="26"/>
      <c r="C248" s="6"/>
      <c r="D248" s="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1"/>
      <c r="AT248" s="35">
        <f>IF(AU248&lt;6,SUM(E248:AS248),SUM(LARGE(E248:AS248,{1;2;3;4;5;6})))</f>
        <v>0</v>
      </c>
      <c r="AU248" s="55">
        <f>COUNT(E248:AS248)</f>
        <v>0</v>
      </c>
      <c r="BO248" s="22"/>
      <c r="BQ248" s="22"/>
      <c r="BR248" s="22"/>
      <c r="BS248" s="22"/>
      <c r="BT248" s="22"/>
      <c r="BU248" s="22"/>
      <c r="BV248" s="22"/>
    </row>
    <row r="249" spans="1:74" s="24" customFormat="1" x14ac:dyDescent="0.2">
      <c r="A249" s="71">
        <v>248</v>
      </c>
      <c r="B249" s="26"/>
      <c r="C249" s="6"/>
      <c r="D249" s="8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2"/>
      <c r="AT249" s="35">
        <f>IF(AU249&lt;6,SUM(E249:AS249),SUM(LARGE(E249:AS249,{1;2;3;4;5;6})))</f>
        <v>0</v>
      </c>
      <c r="AU249" s="55">
        <f>COUNT(E249:AS249)</f>
        <v>0</v>
      </c>
      <c r="BO249" s="22"/>
      <c r="BQ249" s="22"/>
      <c r="BR249" s="22"/>
      <c r="BS249" s="22"/>
      <c r="BT249" s="22"/>
      <c r="BU249" s="22"/>
      <c r="BV249" s="22"/>
    </row>
    <row r="250" spans="1:74" s="24" customFormat="1" x14ac:dyDescent="0.2">
      <c r="A250" s="71">
        <v>249</v>
      </c>
      <c r="B250" s="6"/>
      <c r="C250" s="6"/>
      <c r="D250" s="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6"/>
      <c r="AT250" s="35">
        <f>IF(AU250&lt;6,SUM(E250:AS250),SUM(LARGE(E250:AS250,{1;2;3;4;5;6})))</f>
        <v>0</v>
      </c>
      <c r="AU250" s="55">
        <f>COUNT(E250:AS250)</f>
        <v>0</v>
      </c>
      <c r="BO250" s="22"/>
      <c r="BQ250" s="22"/>
      <c r="BR250" s="22"/>
      <c r="BS250" s="22"/>
      <c r="BT250" s="22"/>
      <c r="BU250" s="22"/>
      <c r="BV250" s="22"/>
    </row>
    <row r="251" spans="1:74" s="24" customFormat="1" x14ac:dyDescent="0.2">
      <c r="A251" s="71">
        <v>250</v>
      </c>
      <c r="B251" s="26"/>
      <c r="C251" s="6"/>
      <c r="D251" s="8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1"/>
      <c r="AT251" s="35">
        <f>IF(AU251&lt;6,SUM(E251:AS251),SUM(LARGE(E251:AS251,{1;2;3;4;5;6})))</f>
        <v>0</v>
      </c>
      <c r="AU251" s="57">
        <f>COUNT(E251:AS251)</f>
        <v>0</v>
      </c>
      <c r="BO251" s="22"/>
      <c r="BQ251" s="22"/>
      <c r="BR251" s="22"/>
      <c r="BS251" s="22"/>
      <c r="BT251" s="22"/>
      <c r="BU251" s="22"/>
      <c r="BV251" s="22"/>
    </row>
    <row r="252" spans="1:74" s="24" customFormat="1" x14ac:dyDescent="0.2">
      <c r="A252" s="71">
        <v>251</v>
      </c>
      <c r="B252" s="26"/>
      <c r="C252" s="2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1"/>
      <c r="AT252" s="35">
        <f>IF(AU252&lt;6,SUM(E252:AS252),SUM(LARGE(E252:AS252,{1;2;3;4;5;6})))</f>
        <v>0</v>
      </c>
      <c r="AU252" s="57">
        <f>COUNT(E252:AS252)</f>
        <v>0</v>
      </c>
      <c r="BO252" s="22"/>
      <c r="BQ252" s="22"/>
      <c r="BR252" s="22"/>
      <c r="BS252" s="22"/>
      <c r="BT252" s="22"/>
      <c r="BU252" s="22"/>
      <c r="BV252" s="22"/>
    </row>
    <row r="253" spans="1:74" s="24" customFormat="1" x14ac:dyDescent="0.2">
      <c r="A253" s="71">
        <v>252</v>
      </c>
      <c r="B253" s="26"/>
      <c r="C253" s="6"/>
      <c r="D253" s="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1"/>
      <c r="AT253" s="35">
        <f>IF(AU253&lt;6,SUM(E253:AS253),SUM(LARGE(E253:AS253,{1;2;3;4;5;6})))</f>
        <v>0</v>
      </c>
      <c r="AU253" s="55">
        <f>COUNT(E253:AS253)</f>
        <v>0</v>
      </c>
      <c r="BO253" s="22"/>
      <c r="BQ253" s="22"/>
      <c r="BR253" s="22"/>
      <c r="BS253" s="22"/>
      <c r="BT253" s="22"/>
      <c r="BU253" s="22"/>
      <c r="BV253" s="22"/>
    </row>
    <row r="254" spans="1:74" s="24" customFormat="1" x14ac:dyDescent="0.2">
      <c r="A254" s="71">
        <v>253</v>
      </c>
      <c r="B254" s="26"/>
      <c r="C254" s="6"/>
      <c r="D254" s="8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2"/>
      <c r="AT254" s="35">
        <f>IF(AU254&lt;6,SUM(E254:AS254),SUM(LARGE(E254:AS254,{1;2;3;4;5;6})))</f>
        <v>0</v>
      </c>
      <c r="AU254" s="55">
        <f>COUNT(E254:AS254)</f>
        <v>0</v>
      </c>
      <c r="BO254" s="22"/>
      <c r="BQ254" s="22"/>
      <c r="BR254" s="22"/>
      <c r="BS254" s="22"/>
      <c r="BT254" s="22"/>
      <c r="BU254" s="22"/>
      <c r="BV254" s="22"/>
    </row>
    <row r="255" spans="1:74" s="24" customFormat="1" x14ac:dyDescent="0.2">
      <c r="A255" s="71">
        <v>254</v>
      </c>
      <c r="B255" s="26"/>
      <c r="C255" s="6"/>
      <c r="D255" s="8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1"/>
      <c r="AT255" s="35">
        <f>IF(AU255&lt;6,SUM(E255:AS255),SUM(LARGE(E255:AS255,{1;2;3;4;5;6})))</f>
        <v>0</v>
      </c>
      <c r="AU255" s="55">
        <f>COUNT(E255:AS255)</f>
        <v>0</v>
      </c>
      <c r="BO255" s="22"/>
      <c r="BQ255" s="22"/>
      <c r="BR255" s="22"/>
      <c r="BS255" s="22"/>
      <c r="BT255" s="22"/>
      <c r="BU255" s="22"/>
      <c r="BV255" s="22"/>
    </row>
    <row r="256" spans="1:74" s="24" customFormat="1" x14ac:dyDescent="0.2">
      <c r="A256" s="71">
        <v>255</v>
      </c>
      <c r="B256" s="26"/>
      <c r="C256" s="6"/>
      <c r="D256" s="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52"/>
      <c r="AT256" s="35">
        <f>IF(AU256&lt;6,SUM(E256:AS256),SUM(LARGE(E256:AS256,{1;2;3;4;5;6})))</f>
        <v>0</v>
      </c>
      <c r="AU256" s="57">
        <f>COUNT(E256:AS256)</f>
        <v>0</v>
      </c>
      <c r="BO256" s="22"/>
      <c r="BQ256" s="22"/>
      <c r="BR256" s="22"/>
      <c r="BS256" s="22"/>
      <c r="BT256" s="22"/>
      <c r="BU256" s="22"/>
      <c r="BV256" s="22"/>
    </row>
    <row r="257" spans="1:74" s="24" customFormat="1" x14ac:dyDescent="0.2">
      <c r="A257" s="71">
        <v>256</v>
      </c>
      <c r="B257" s="26"/>
      <c r="C257" s="6"/>
      <c r="D257" s="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1"/>
      <c r="AT257" s="35">
        <f>IF(AU257&lt;6,SUM(E257:AS257),SUM(LARGE(E257:AS257,{1;2;3;4;5;6})))</f>
        <v>0</v>
      </c>
      <c r="AU257" s="55">
        <f>COUNT(E257:AS257)</f>
        <v>0</v>
      </c>
      <c r="BO257" s="22"/>
      <c r="BQ257" s="22"/>
      <c r="BR257" s="22"/>
      <c r="BS257" s="22"/>
      <c r="BT257" s="22"/>
      <c r="BU257" s="22"/>
      <c r="BV257" s="22"/>
    </row>
    <row r="258" spans="1:74" s="24" customFormat="1" x14ac:dyDescent="0.2">
      <c r="A258" s="71">
        <v>257</v>
      </c>
      <c r="B258" s="26"/>
      <c r="C258" s="8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1"/>
      <c r="AT258" s="35">
        <f>IF(AU258&lt;6,SUM(E258:AS258),SUM(LARGE(E258:AS258,{1;2;3;4;5;6})))</f>
        <v>0</v>
      </c>
      <c r="AU258" s="55">
        <f>COUNT(E258:AS258)</f>
        <v>0</v>
      </c>
      <c r="BO258" s="22"/>
      <c r="BQ258" s="22"/>
      <c r="BR258" s="22"/>
      <c r="BS258" s="22"/>
      <c r="BT258" s="22"/>
      <c r="BU258" s="22"/>
      <c r="BV258" s="22"/>
    </row>
    <row r="259" spans="1:74" s="24" customFormat="1" x14ac:dyDescent="0.2">
      <c r="A259" s="71">
        <v>258</v>
      </c>
      <c r="B259" s="6"/>
      <c r="C259" s="8"/>
      <c r="D259" s="8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6"/>
      <c r="AT259" s="35">
        <f>IF(AU259&lt;6,SUM(E259:AS259),SUM(LARGE(E259:AS259,{1;2;3;4;5;6})))</f>
        <v>0</v>
      </c>
      <c r="AU259" s="55">
        <f>COUNT(E259:AS259)</f>
        <v>0</v>
      </c>
      <c r="BO259" s="22"/>
      <c r="BQ259" s="22"/>
      <c r="BR259" s="22"/>
      <c r="BS259" s="22"/>
      <c r="BT259" s="22"/>
      <c r="BU259" s="22"/>
      <c r="BV259" s="22"/>
    </row>
    <row r="260" spans="1:74" s="24" customFormat="1" x14ac:dyDescent="0.2">
      <c r="A260" s="71">
        <v>259</v>
      </c>
      <c r="B260" s="26"/>
      <c r="C260" s="6"/>
      <c r="D260" s="8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1"/>
      <c r="AT260" s="35">
        <f>IF(AU260&lt;6,SUM(E260:AS260),SUM(LARGE(E260:AS260,{1;2;3;4;5;6})))</f>
        <v>0</v>
      </c>
      <c r="AU260" s="55">
        <f>COUNT(E260:AS260)</f>
        <v>0</v>
      </c>
      <c r="BO260" s="22"/>
      <c r="BQ260" s="22"/>
      <c r="BR260" s="22"/>
      <c r="BS260" s="22"/>
      <c r="BT260" s="22"/>
      <c r="BU260" s="22"/>
      <c r="BV260" s="22"/>
    </row>
    <row r="261" spans="1:74" s="24" customFormat="1" x14ac:dyDescent="0.2">
      <c r="A261" s="71">
        <v>260</v>
      </c>
      <c r="B261" s="26"/>
      <c r="C261" s="6"/>
      <c r="D261" s="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9"/>
      <c r="AT261" s="35">
        <f>IF(AU261&lt;6,SUM(E261:AS261),SUM(LARGE(E261:AS261,{1;2;3;4;5;6})))</f>
        <v>0</v>
      </c>
      <c r="AU261" s="55">
        <f>COUNT(E261:AS261)</f>
        <v>0</v>
      </c>
      <c r="BO261" s="22"/>
      <c r="BQ261" s="22"/>
      <c r="BR261" s="22"/>
      <c r="BS261" s="22"/>
      <c r="BT261" s="22"/>
      <c r="BU261" s="22"/>
      <c r="BV261" s="22"/>
    </row>
    <row r="262" spans="1:74" s="24" customFormat="1" x14ac:dyDescent="0.2">
      <c r="A262" s="71">
        <v>261</v>
      </c>
      <c r="B262" s="26"/>
      <c r="C262" s="6"/>
      <c r="D262" s="8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1"/>
      <c r="AT262" s="35">
        <f>IF(AU262&lt;6,SUM(E262:AS262),SUM(LARGE(E262:AS262,{1;2;3;4;5;6})))</f>
        <v>0</v>
      </c>
      <c r="AU262" s="57">
        <f>COUNT(E262:AS262)</f>
        <v>0</v>
      </c>
      <c r="BO262" s="22"/>
      <c r="BQ262" s="22"/>
      <c r="BR262" s="22"/>
      <c r="BS262" s="22"/>
      <c r="BT262" s="22"/>
      <c r="BU262" s="22"/>
      <c r="BV262" s="22"/>
    </row>
    <row r="263" spans="1:74" s="24" customFormat="1" x14ac:dyDescent="0.2">
      <c r="A263" s="71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1"/>
      <c r="AT263" s="35">
        <f>IF(AU263&lt;6,SUM(E263:AS263),SUM(LARGE(E263:AS263,{1;2;3;4;5;6})))</f>
        <v>0</v>
      </c>
      <c r="AU263" s="57">
        <f>COUNT(E263:AS263)</f>
        <v>0</v>
      </c>
      <c r="BO263" s="22"/>
      <c r="BQ263" s="22"/>
      <c r="BR263" s="22"/>
      <c r="BS263" s="22"/>
      <c r="BT263" s="22"/>
      <c r="BU263" s="22"/>
      <c r="BV263" s="22"/>
    </row>
    <row r="264" spans="1:74" s="24" customFormat="1" x14ac:dyDescent="0.2">
      <c r="A264" s="71">
        <v>263</v>
      </c>
      <c r="B264" s="26"/>
      <c r="C264" s="26"/>
      <c r="D264" s="37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52"/>
      <c r="AT264" s="35">
        <f>IF(AU264&lt;6,SUM(E264:AS264),SUM(LARGE(E264:AS264,{1;2;3;4;5;6})))</f>
        <v>0</v>
      </c>
      <c r="AU264" s="57">
        <f>COUNT(E264:AS264)</f>
        <v>0</v>
      </c>
      <c r="BO264" s="22"/>
      <c r="BQ264" s="22"/>
      <c r="BR264" s="22"/>
      <c r="BS264" s="22"/>
      <c r="BT264" s="22"/>
      <c r="BU264" s="22"/>
      <c r="BV264" s="22"/>
    </row>
    <row r="265" spans="1:74" s="24" customFormat="1" x14ac:dyDescent="0.2">
      <c r="A265" s="71"/>
      <c r="B265" s="26"/>
      <c r="C265" s="8"/>
      <c r="D265" s="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1"/>
      <c r="AT265" s="35">
        <f>IF(AU265&lt;6,SUM(E265:AS265),SUM(LARGE(E265:AS265,{1;2;3;4;5;6})))</f>
        <v>0</v>
      </c>
      <c r="AU265" s="55">
        <f>COUNT(E265:AS265)</f>
        <v>0</v>
      </c>
      <c r="BO265" s="22"/>
      <c r="BQ265" s="22"/>
      <c r="BR265" s="22"/>
      <c r="BS265" s="22"/>
      <c r="BT265" s="22"/>
      <c r="BU265" s="22"/>
      <c r="BV265" s="22"/>
    </row>
    <row r="266" spans="1:74" s="24" customFormat="1" x14ac:dyDescent="0.2">
      <c r="A266" s="71"/>
      <c r="B266" s="26"/>
      <c r="C266" s="6"/>
      <c r="D266" s="6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1"/>
      <c r="AT266" s="35">
        <f>IF(AU266&lt;6,SUM(E266:AS266),SUM(LARGE(E266:AS266,{1;2;3;4;5;6})))</f>
        <v>0</v>
      </c>
      <c r="AU266" s="55">
        <f>COUNT(E266:AS266)</f>
        <v>0</v>
      </c>
      <c r="BO266" s="22"/>
      <c r="BQ266" s="22"/>
      <c r="BR266" s="22"/>
      <c r="BS266" s="22"/>
      <c r="BT266" s="22"/>
      <c r="BU266" s="22"/>
      <c r="BV266" s="22"/>
    </row>
    <row r="267" spans="1:74" s="24" customFormat="1" x14ac:dyDescent="0.2">
      <c r="A267" s="71"/>
      <c r="B267" s="26"/>
      <c r="C267" s="26"/>
      <c r="D267" s="3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1"/>
      <c r="AT267" s="35">
        <f>IF(AU267&lt;6,SUM(E267:AS267),SUM(LARGE(E267:AS267,{1;2;3;4;5;6})))</f>
        <v>0</v>
      </c>
      <c r="AU267" s="57">
        <f>COUNT(E267:AS267)</f>
        <v>0</v>
      </c>
      <c r="BO267" s="22"/>
      <c r="BQ267" s="22"/>
      <c r="BR267" s="22"/>
      <c r="BS267" s="22"/>
      <c r="BT267" s="22"/>
      <c r="BU267" s="22"/>
      <c r="BV267" s="22"/>
    </row>
    <row r="268" spans="1:74" s="24" customFormat="1" x14ac:dyDescent="0.2">
      <c r="A268" s="71"/>
      <c r="B268" s="26"/>
      <c r="C268" s="6"/>
      <c r="D268" s="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1"/>
      <c r="AT268" s="35">
        <f>IF(AU268&lt;6,SUM(E268:AS268),SUM(LARGE(E268:AS268,{1;2;3;4;5;6})))</f>
        <v>0</v>
      </c>
      <c r="AU268" s="57">
        <f>COUNT(E268:AS268)</f>
        <v>0</v>
      </c>
      <c r="BO268" s="22"/>
      <c r="BQ268" s="22"/>
      <c r="BR268" s="22"/>
      <c r="BS268" s="22"/>
      <c r="BT268" s="22"/>
      <c r="BU268" s="22"/>
      <c r="BV268" s="22"/>
    </row>
    <row r="269" spans="1:74" s="24" customFormat="1" x14ac:dyDescent="0.2">
      <c r="A269" s="71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1"/>
      <c r="AT269" s="35"/>
      <c r="AU269" s="55"/>
      <c r="BO269" s="22"/>
      <c r="BQ269" s="22"/>
      <c r="BR269" s="22"/>
      <c r="BS269" s="22"/>
      <c r="BT269" s="22"/>
      <c r="BU269" s="22"/>
      <c r="BV269" s="22"/>
    </row>
    <row r="270" spans="1:74" s="24" customFormat="1" x14ac:dyDescent="0.2">
      <c r="A270" s="71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1"/>
      <c r="AT270" s="35"/>
      <c r="AU270" s="55"/>
      <c r="BO270" s="22"/>
      <c r="BQ270" s="22"/>
      <c r="BR270" s="22"/>
      <c r="BS270" s="22"/>
      <c r="BT270" s="22"/>
      <c r="BU270" s="22"/>
      <c r="BV270" s="22"/>
    </row>
    <row r="271" spans="1:74" s="24" customFormat="1" x14ac:dyDescent="0.2">
      <c r="A271" s="71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1"/>
      <c r="AT271" s="35"/>
      <c r="AU271" s="55"/>
      <c r="BO271" s="22"/>
      <c r="BQ271" s="22"/>
      <c r="BR271" s="22"/>
      <c r="BS271" s="22"/>
      <c r="BT271" s="22"/>
      <c r="BU271" s="22"/>
      <c r="BV271" s="22"/>
    </row>
    <row r="272" spans="1:74" s="24" customFormat="1" x14ac:dyDescent="0.2">
      <c r="A272" s="71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1"/>
      <c r="AT272" s="35"/>
      <c r="AU272" s="55"/>
      <c r="BO272" s="22"/>
      <c r="BQ272" s="22"/>
      <c r="BR272" s="22"/>
      <c r="BS272" s="22"/>
      <c r="BT272" s="22"/>
      <c r="BU272" s="22"/>
      <c r="BV272" s="22"/>
    </row>
    <row r="273" spans="1:74" s="24" customFormat="1" x14ac:dyDescent="0.2">
      <c r="A273" s="71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1"/>
      <c r="AT273" s="35"/>
      <c r="AU273" s="55"/>
      <c r="BO273" s="22"/>
      <c r="BQ273" s="22"/>
      <c r="BR273" s="22"/>
      <c r="BS273" s="22"/>
      <c r="BT273" s="22"/>
      <c r="BU273" s="22"/>
      <c r="BV273" s="22"/>
    </row>
    <row r="274" spans="1:74" s="24" customFormat="1" x14ac:dyDescent="0.2">
      <c r="A274" s="71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1"/>
      <c r="AT274" s="35"/>
      <c r="AU274" s="55"/>
      <c r="BO274" s="22"/>
      <c r="BQ274" s="22"/>
      <c r="BR274" s="22"/>
      <c r="BS274" s="22"/>
      <c r="BT274" s="22"/>
      <c r="BU274" s="22"/>
      <c r="BV274" s="22"/>
    </row>
    <row r="275" spans="1:74" s="24" customFormat="1" x14ac:dyDescent="0.2">
      <c r="A275" s="71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1"/>
      <c r="AT275" s="35"/>
      <c r="AU275" s="55"/>
      <c r="BO275" s="22"/>
      <c r="BQ275" s="22"/>
      <c r="BR275" s="22"/>
      <c r="BS275" s="22"/>
      <c r="BT275" s="22"/>
      <c r="BU275" s="22"/>
      <c r="BV275" s="22"/>
    </row>
    <row r="276" spans="1:74" s="24" customFormat="1" x14ac:dyDescent="0.2">
      <c r="A276" s="71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1"/>
      <c r="AT276" s="35"/>
      <c r="AU276" s="55"/>
      <c r="BO276" s="22"/>
      <c r="BQ276" s="22"/>
      <c r="BR276" s="22"/>
      <c r="BS276" s="22"/>
      <c r="BT276" s="22"/>
      <c r="BU276" s="22"/>
      <c r="BV276" s="22"/>
    </row>
    <row r="277" spans="1:74" s="24" customFormat="1" x14ac:dyDescent="0.2">
      <c r="A277" s="71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1"/>
      <c r="AT277" s="35"/>
      <c r="AU277" s="55"/>
      <c r="BO277" s="22"/>
      <c r="BQ277" s="22"/>
      <c r="BR277" s="22"/>
      <c r="BS277" s="22"/>
      <c r="BT277" s="22"/>
      <c r="BU277" s="22"/>
      <c r="BV277" s="22"/>
    </row>
    <row r="278" spans="1:74" s="24" customFormat="1" x14ac:dyDescent="0.2">
      <c r="A278" s="64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"/>
      <c r="AT278" s="36"/>
      <c r="AU278" s="60"/>
      <c r="BO278" s="22"/>
      <c r="BQ278" s="22"/>
      <c r="BR278" s="22"/>
      <c r="BS278" s="22"/>
      <c r="BT278" s="22"/>
      <c r="BU278" s="22"/>
      <c r="BV278" s="22"/>
    </row>
    <row r="279" spans="1:74" s="24" customFormat="1" x14ac:dyDescent="0.2">
      <c r="A279" s="64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"/>
      <c r="AT279" s="36"/>
      <c r="AU279" s="60"/>
      <c r="BO279" s="22"/>
      <c r="BQ279" s="22"/>
      <c r="BR279" s="22"/>
      <c r="BS279" s="22"/>
      <c r="BT279" s="22"/>
      <c r="BU279" s="22"/>
      <c r="BV279" s="22"/>
    </row>
    <row r="280" spans="1:74" s="24" customFormat="1" x14ac:dyDescent="0.2">
      <c r="A280" s="64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"/>
      <c r="AT280" s="36"/>
      <c r="AU280" s="60"/>
      <c r="BO280" s="22"/>
      <c r="BQ280" s="22"/>
      <c r="BR280" s="22"/>
      <c r="BS280" s="22"/>
      <c r="BT280" s="22"/>
      <c r="BU280" s="22"/>
      <c r="BV280" s="22"/>
    </row>
    <row r="281" spans="1:74" s="24" customFormat="1" x14ac:dyDescent="0.2">
      <c r="A281" s="64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"/>
      <c r="AT281" s="36"/>
      <c r="AU281" s="60"/>
      <c r="BO281" s="22"/>
      <c r="BQ281" s="22"/>
      <c r="BR281" s="22"/>
      <c r="BS281" s="22"/>
      <c r="BT281" s="22"/>
      <c r="BU281" s="22"/>
      <c r="BV281" s="22"/>
    </row>
    <row r="282" spans="1:74" s="24" customFormat="1" x14ac:dyDescent="0.2">
      <c r="A282" s="64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"/>
      <c r="AT282" s="36"/>
      <c r="AU282" s="60"/>
      <c r="BO282" s="22"/>
      <c r="BQ282" s="22"/>
      <c r="BR282" s="22"/>
      <c r="BS282" s="22"/>
      <c r="BT282" s="22"/>
      <c r="BU282" s="22"/>
      <c r="BV282" s="22"/>
    </row>
    <row r="283" spans="1:74" s="24" customFormat="1" x14ac:dyDescent="0.2">
      <c r="A283" s="64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"/>
      <c r="AT283" s="36"/>
      <c r="AU283" s="60"/>
      <c r="BO283" s="22"/>
      <c r="BQ283" s="22"/>
      <c r="BR283" s="22"/>
      <c r="BS283" s="22"/>
      <c r="BT283" s="22"/>
      <c r="BU283" s="22"/>
      <c r="BV283" s="22"/>
    </row>
    <row r="284" spans="1:74" s="24" customFormat="1" x14ac:dyDescent="0.2">
      <c r="A284" s="64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"/>
      <c r="AT284" s="36"/>
      <c r="AU284" s="60"/>
      <c r="BO284" s="22"/>
      <c r="BQ284" s="22"/>
      <c r="BR284" s="22"/>
      <c r="BS284" s="22"/>
      <c r="BT284" s="22"/>
      <c r="BU284" s="22"/>
      <c r="BV284" s="22"/>
    </row>
    <row r="285" spans="1:74" s="24" customFormat="1" x14ac:dyDescent="0.2">
      <c r="A285" s="64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"/>
      <c r="AT285" s="36"/>
      <c r="AU285" s="60"/>
      <c r="BO285" s="22"/>
      <c r="BQ285" s="22"/>
      <c r="BR285" s="22"/>
      <c r="BS285" s="22"/>
      <c r="BT285" s="22"/>
      <c r="BU285" s="22"/>
      <c r="BV285" s="22"/>
    </row>
    <row r="286" spans="1:74" s="24" customFormat="1" x14ac:dyDescent="0.2">
      <c r="A286" s="64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"/>
      <c r="AT286" s="36"/>
      <c r="AU286" s="60"/>
      <c r="BO286" s="22"/>
      <c r="BQ286" s="22"/>
      <c r="BR286" s="22"/>
      <c r="BS286" s="22"/>
      <c r="BT286" s="22"/>
      <c r="BU286" s="22"/>
      <c r="BV286" s="22"/>
    </row>
    <row r="287" spans="1:74" s="24" customFormat="1" x14ac:dyDescent="0.2">
      <c r="A287" s="64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"/>
      <c r="AT287" s="36"/>
      <c r="AU287" s="60"/>
      <c r="BO287" s="22"/>
      <c r="BQ287" s="22"/>
      <c r="BR287" s="22"/>
      <c r="BS287" s="22"/>
      <c r="BT287" s="22"/>
      <c r="BU287" s="22"/>
      <c r="BV287" s="22"/>
    </row>
    <row r="288" spans="1:74" s="24" customFormat="1" x14ac:dyDescent="0.2">
      <c r="A288" s="64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"/>
      <c r="AT288" s="36"/>
      <c r="AU288" s="60"/>
      <c r="BO288" s="22"/>
      <c r="BQ288" s="22"/>
      <c r="BR288" s="22"/>
      <c r="BS288" s="22"/>
      <c r="BT288" s="22"/>
      <c r="BU288" s="22"/>
      <c r="BV288" s="22"/>
    </row>
    <row r="289" spans="1:74" s="24" customFormat="1" x14ac:dyDescent="0.2">
      <c r="A289" s="64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"/>
      <c r="AT289" s="36"/>
      <c r="AU289" s="60"/>
      <c r="BO289" s="22"/>
      <c r="BQ289" s="22"/>
      <c r="BR289" s="22"/>
      <c r="BS289" s="22"/>
      <c r="BT289" s="22"/>
      <c r="BU289" s="22"/>
      <c r="BV289" s="22"/>
    </row>
    <row r="290" spans="1:74" s="24" customFormat="1" x14ac:dyDescent="0.2">
      <c r="A290" s="64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"/>
      <c r="AT290" s="36"/>
      <c r="AU290" s="60"/>
      <c r="BO290" s="22"/>
      <c r="BQ290" s="22"/>
      <c r="BR290" s="22"/>
      <c r="BS290" s="22"/>
      <c r="BT290" s="22"/>
      <c r="BU290" s="22"/>
      <c r="BV290" s="22"/>
    </row>
    <row r="291" spans="1:74" s="24" customFormat="1" x14ac:dyDescent="0.2">
      <c r="A291" s="64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"/>
      <c r="AT291" s="36"/>
      <c r="AU291" s="60"/>
      <c r="BO291" s="22"/>
      <c r="BQ291" s="22"/>
      <c r="BR291" s="22"/>
      <c r="BS291" s="22"/>
      <c r="BT291" s="22"/>
      <c r="BU291" s="22"/>
      <c r="BV291" s="22"/>
    </row>
    <row r="292" spans="1:74" s="24" customFormat="1" x14ac:dyDescent="0.2">
      <c r="A292" s="64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"/>
      <c r="AT292" s="36"/>
      <c r="AU292" s="60"/>
      <c r="BO292" s="22"/>
      <c r="BQ292" s="22"/>
      <c r="BR292" s="22"/>
      <c r="BS292" s="22"/>
      <c r="BT292" s="22"/>
      <c r="BU292" s="22"/>
      <c r="BV292" s="22"/>
    </row>
    <row r="293" spans="1:74" s="24" customFormat="1" x14ac:dyDescent="0.2">
      <c r="A293" s="64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"/>
      <c r="AT293" s="36"/>
      <c r="AU293" s="60"/>
      <c r="BO293" s="22"/>
      <c r="BQ293" s="22"/>
      <c r="BR293" s="22"/>
      <c r="BS293" s="22"/>
      <c r="BT293" s="22"/>
      <c r="BU293" s="22"/>
      <c r="BV293" s="22"/>
    </row>
    <row r="294" spans="1:74" s="24" customFormat="1" x14ac:dyDescent="0.2">
      <c r="A294" s="64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"/>
      <c r="AT294" s="36"/>
      <c r="AU294" s="60"/>
      <c r="BO294" s="22"/>
      <c r="BQ294" s="22"/>
      <c r="BR294" s="22"/>
      <c r="BS294" s="22"/>
      <c r="BT294" s="22"/>
      <c r="BU294" s="22"/>
      <c r="BV294" s="22"/>
    </row>
    <row r="295" spans="1:74" s="24" customFormat="1" x14ac:dyDescent="0.2">
      <c r="A295" s="64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"/>
      <c r="AT295" s="36"/>
      <c r="AU295" s="60"/>
      <c r="BO295" s="22"/>
      <c r="BQ295" s="22"/>
      <c r="BR295" s="22"/>
      <c r="BS295" s="22"/>
      <c r="BT295" s="22"/>
      <c r="BU295" s="22"/>
      <c r="BV295" s="22"/>
    </row>
    <row r="296" spans="1:74" s="24" customFormat="1" x14ac:dyDescent="0.2">
      <c r="A296" s="64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"/>
      <c r="AT296" s="36"/>
      <c r="AU296" s="60"/>
      <c r="BO296" s="22"/>
      <c r="BQ296" s="22"/>
      <c r="BR296" s="22"/>
      <c r="BS296" s="22"/>
      <c r="BT296" s="22"/>
      <c r="BU296" s="22"/>
      <c r="BV296" s="22"/>
    </row>
    <row r="297" spans="1:74" s="24" customFormat="1" x14ac:dyDescent="0.2">
      <c r="A297" s="64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"/>
      <c r="AT297" s="36"/>
      <c r="AU297" s="60"/>
      <c r="BO297" s="22"/>
      <c r="BQ297" s="22"/>
      <c r="BR297" s="22"/>
      <c r="BS297" s="22"/>
      <c r="BT297" s="22"/>
      <c r="BU297" s="22"/>
      <c r="BV297" s="22"/>
    </row>
    <row r="298" spans="1:74" s="24" customFormat="1" x14ac:dyDescent="0.2">
      <c r="A298" s="64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"/>
      <c r="AT298" s="36"/>
      <c r="AU298" s="60"/>
      <c r="BO298" s="22"/>
      <c r="BQ298" s="22"/>
      <c r="BR298" s="22"/>
      <c r="BS298" s="22"/>
      <c r="BT298" s="22"/>
      <c r="BU298" s="22"/>
      <c r="BV298" s="22"/>
    </row>
    <row r="299" spans="1:74" s="24" customFormat="1" x14ac:dyDescent="0.2">
      <c r="A299" s="64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"/>
      <c r="AT299" s="36"/>
      <c r="AU299" s="60"/>
      <c r="BO299" s="22"/>
      <c r="BQ299" s="22"/>
      <c r="BR299" s="22"/>
      <c r="BS299" s="22"/>
      <c r="BT299" s="22"/>
      <c r="BU299" s="22"/>
      <c r="BV299" s="22"/>
    </row>
    <row r="300" spans="1:74" s="24" customFormat="1" x14ac:dyDescent="0.2">
      <c r="A300" s="64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"/>
      <c r="AT300" s="36"/>
      <c r="AU300" s="60"/>
      <c r="BO300" s="22"/>
      <c r="BQ300" s="22"/>
      <c r="BR300" s="22"/>
      <c r="BS300" s="22"/>
      <c r="BT300" s="22"/>
      <c r="BU300" s="22"/>
      <c r="BV300" s="22"/>
    </row>
    <row r="301" spans="1:74" s="24" customFormat="1" x14ac:dyDescent="0.2">
      <c r="A301" s="64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"/>
      <c r="AT301" s="36"/>
      <c r="AU301" s="60"/>
      <c r="BO301" s="22"/>
      <c r="BQ301" s="22"/>
      <c r="BR301" s="22"/>
      <c r="BS301" s="22"/>
      <c r="BT301" s="22"/>
      <c r="BU301" s="22"/>
      <c r="BV301" s="22"/>
    </row>
    <row r="302" spans="1:74" s="24" customFormat="1" x14ac:dyDescent="0.2">
      <c r="A302" s="64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"/>
      <c r="AT302" s="36"/>
      <c r="AU302" s="60"/>
      <c r="BO302" s="22"/>
      <c r="BQ302" s="22"/>
      <c r="BR302" s="22"/>
      <c r="BS302" s="22"/>
      <c r="BT302" s="22"/>
      <c r="BU302" s="22"/>
      <c r="BV302" s="22"/>
    </row>
    <row r="303" spans="1:74" s="24" customFormat="1" x14ac:dyDescent="0.2">
      <c r="A303" s="64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"/>
      <c r="AT303" s="36"/>
      <c r="AU303" s="60"/>
      <c r="BO303" s="22"/>
      <c r="BQ303" s="22"/>
      <c r="BR303" s="22"/>
      <c r="BS303" s="22"/>
      <c r="BT303" s="22"/>
      <c r="BU303" s="22"/>
      <c r="BV303" s="22"/>
    </row>
    <row r="304" spans="1:74" s="24" customFormat="1" x14ac:dyDescent="0.2">
      <c r="A304" s="64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"/>
      <c r="AT304" s="36"/>
      <c r="AU304" s="60"/>
      <c r="BO304" s="22"/>
      <c r="BQ304" s="22"/>
      <c r="BR304" s="22"/>
      <c r="BS304" s="22"/>
      <c r="BT304" s="22"/>
      <c r="BU304" s="22"/>
      <c r="BV304" s="22"/>
    </row>
    <row r="305" spans="1:74" s="24" customFormat="1" x14ac:dyDescent="0.2">
      <c r="A305" s="64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"/>
      <c r="AT305" s="36"/>
      <c r="AU305" s="60"/>
      <c r="BO305" s="22"/>
      <c r="BQ305" s="22"/>
      <c r="BR305" s="22"/>
      <c r="BS305" s="22"/>
      <c r="BT305" s="22"/>
      <c r="BU305" s="22"/>
      <c r="BV305" s="22"/>
    </row>
    <row r="306" spans="1:74" s="24" customFormat="1" x14ac:dyDescent="0.2">
      <c r="A306" s="64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"/>
      <c r="AT306" s="36"/>
      <c r="AU306" s="60"/>
      <c r="BO306" s="22"/>
      <c r="BQ306" s="22"/>
      <c r="BR306" s="22"/>
      <c r="BS306" s="22"/>
      <c r="BT306" s="22"/>
      <c r="BU306" s="22"/>
      <c r="BV306" s="22"/>
    </row>
    <row r="307" spans="1:74" s="24" customFormat="1" x14ac:dyDescent="0.2">
      <c r="A307" s="64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"/>
      <c r="AT307" s="36"/>
      <c r="AU307" s="60"/>
      <c r="BO307" s="22"/>
      <c r="BQ307" s="22"/>
      <c r="BR307" s="22"/>
      <c r="BS307" s="22"/>
      <c r="BT307" s="22"/>
      <c r="BU307" s="22"/>
      <c r="BV307" s="22"/>
    </row>
    <row r="308" spans="1:74" s="24" customFormat="1" x14ac:dyDescent="0.2">
      <c r="A308" s="64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"/>
      <c r="AT308" s="36"/>
      <c r="AU308" s="60"/>
      <c r="BO308" s="22"/>
      <c r="BQ308" s="22"/>
      <c r="BR308" s="22"/>
      <c r="BS308" s="22"/>
      <c r="BT308" s="22"/>
      <c r="BU308" s="22"/>
      <c r="BV308" s="22"/>
    </row>
    <row r="309" spans="1:74" s="24" customFormat="1" x14ac:dyDescent="0.2">
      <c r="A309" s="64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"/>
      <c r="AT309" s="36"/>
      <c r="AU309" s="60"/>
      <c r="BO309" s="22"/>
      <c r="BQ309" s="22"/>
      <c r="BR309" s="22"/>
      <c r="BS309" s="22"/>
      <c r="BT309" s="22"/>
      <c r="BU309" s="22"/>
      <c r="BV309" s="22"/>
    </row>
    <row r="310" spans="1:74" s="24" customFormat="1" x14ac:dyDescent="0.2">
      <c r="A310" s="64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"/>
      <c r="AT310" s="36"/>
      <c r="AU310" s="60"/>
      <c r="BO310" s="22"/>
      <c r="BQ310" s="22"/>
      <c r="BR310" s="22"/>
      <c r="BS310" s="22"/>
      <c r="BT310" s="22"/>
      <c r="BU310" s="22"/>
      <c r="BV310" s="22"/>
    </row>
    <row r="311" spans="1:74" s="24" customFormat="1" x14ac:dyDescent="0.2">
      <c r="A311" s="64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"/>
      <c r="AT311" s="36"/>
      <c r="AU311" s="60"/>
      <c r="BO311" s="22"/>
      <c r="BQ311" s="22"/>
      <c r="BR311" s="22"/>
      <c r="BS311" s="22"/>
      <c r="BT311" s="22"/>
      <c r="BU311" s="22"/>
      <c r="BV311" s="22"/>
    </row>
    <row r="312" spans="1:74" s="24" customFormat="1" x14ac:dyDescent="0.2">
      <c r="A312" s="64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"/>
      <c r="AT312" s="36"/>
      <c r="AU312" s="60"/>
      <c r="BO312" s="22"/>
      <c r="BQ312" s="22"/>
      <c r="BR312" s="22"/>
      <c r="BS312" s="22"/>
      <c r="BT312" s="22"/>
      <c r="BU312" s="22"/>
      <c r="BV312" s="22"/>
    </row>
    <row r="313" spans="1:74" s="24" customFormat="1" x14ac:dyDescent="0.2">
      <c r="A313" s="64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"/>
      <c r="AT313" s="36"/>
      <c r="AU313" s="60"/>
      <c r="BO313" s="22"/>
      <c r="BQ313" s="22"/>
      <c r="BR313" s="22"/>
      <c r="BS313" s="22"/>
      <c r="BT313" s="22"/>
      <c r="BU313" s="22"/>
      <c r="BV313" s="22"/>
    </row>
    <row r="314" spans="1:74" s="24" customFormat="1" x14ac:dyDescent="0.2">
      <c r="A314" s="64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"/>
      <c r="AT314" s="36"/>
      <c r="AU314" s="60"/>
      <c r="BO314" s="22"/>
      <c r="BQ314" s="22"/>
      <c r="BR314" s="22"/>
      <c r="BS314" s="22"/>
      <c r="BT314" s="22"/>
      <c r="BU314" s="22"/>
      <c r="BV314" s="22"/>
    </row>
    <row r="315" spans="1:74" s="24" customFormat="1" x14ac:dyDescent="0.2">
      <c r="A315" s="64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"/>
      <c r="AT315" s="36"/>
      <c r="AU315" s="60"/>
      <c r="BO315" s="22"/>
      <c r="BQ315" s="22"/>
      <c r="BR315" s="22"/>
      <c r="BS315" s="22"/>
      <c r="BT315" s="22"/>
      <c r="BU315" s="22"/>
      <c r="BV315" s="22"/>
    </row>
    <row r="316" spans="1:74" s="24" customFormat="1" x14ac:dyDescent="0.2">
      <c r="A316" s="64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"/>
      <c r="AT316" s="36"/>
      <c r="AU316" s="60"/>
      <c r="BO316" s="22"/>
      <c r="BQ316" s="22"/>
      <c r="BR316" s="22"/>
      <c r="BS316" s="22"/>
      <c r="BT316" s="22"/>
      <c r="BU316" s="22"/>
      <c r="BV316" s="22"/>
    </row>
    <row r="317" spans="1:74" s="24" customFormat="1" x14ac:dyDescent="0.2">
      <c r="A317" s="64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"/>
      <c r="AT317" s="36"/>
      <c r="AU317" s="60"/>
      <c r="BO317" s="22"/>
      <c r="BQ317" s="22"/>
      <c r="BR317" s="22"/>
      <c r="BS317" s="22"/>
      <c r="BT317" s="22"/>
      <c r="BU317" s="22"/>
      <c r="BV317" s="22"/>
    </row>
    <row r="318" spans="1:74" s="24" customFormat="1" x14ac:dyDescent="0.2">
      <c r="A318" s="64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"/>
      <c r="AT318" s="36"/>
      <c r="AU318" s="60"/>
      <c r="BO318" s="22"/>
      <c r="BQ318" s="22"/>
      <c r="BR318" s="22"/>
      <c r="BS318" s="22"/>
      <c r="BT318" s="22"/>
      <c r="BU318" s="22"/>
      <c r="BV318" s="22"/>
    </row>
    <row r="319" spans="1:74" s="24" customFormat="1" x14ac:dyDescent="0.2">
      <c r="A319" s="64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"/>
      <c r="AT319" s="36"/>
      <c r="AU319" s="60"/>
      <c r="BO319" s="22"/>
      <c r="BQ319" s="22"/>
      <c r="BR319" s="22"/>
      <c r="BS319" s="22"/>
      <c r="BT319" s="22"/>
      <c r="BU319" s="22"/>
      <c r="BV319" s="22"/>
    </row>
    <row r="320" spans="1:74" s="24" customFormat="1" x14ac:dyDescent="0.2">
      <c r="A320" s="64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"/>
      <c r="AT320" s="36"/>
      <c r="AU320" s="60"/>
      <c r="BO320" s="22"/>
      <c r="BQ320" s="22"/>
      <c r="BR320" s="22"/>
      <c r="BS320" s="22"/>
      <c r="BT320" s="22"/>
      <c r="BU320" s="22"/>
      <c r="BV320" s="22"/>
    </row>
    <row r="321" spans="1:74" s="24" customFormat="1" x14ac:dyDescent="0.2">
      <c r="A321" s="64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"/>
      <c r="AT321" s="36"/>
      <c r="AU321" s="60"/>
      <c r="BO321" s="22"/>
      <c r="BQ321" s="22"/>
      <c r="BR321" s="22"/>
      <c r="BS321" s="22"/>
      <c r="BT321" s="22"/>
      <c r="BU321" s="22"/>
      <c r="BV321" s="22"/>
    </row>
    <row r="322" spans="1:74" s="24" customFormat="1" x14ac:dyDescent="0.2">
      <c r="A322" s="64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"/>
      <c r="AT322" s="36"/>
      <c r="AU322" s="60"/>
      <c r="BO322" s="22"/>
      <c r="BQ322" s="22"/>
      <c r="BR322" s="22"/>
      <c r="BS322" s="22"/>
      <c r="BT322" s="22"/>
      <c r="BU322" s="22"/>
      <c r="BV322" s="22"/>
    </row>
    <row r="323" spans="1:74" s="24" customFormat="1" x14ac:dyDescent="0.2">
      <c r="A323" s="64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"/>
      <c r="AT323" s="36"/>
      <c r="AU323" s="60"/>
      <c r="BO323" s="22"/>
      <c r="BQ323" s="22"/>
      <c r="BR323" s="22"/>
      <c r="BS323" s="22"/>
      <c r="BT323" s="22"/>
      <c r="BU323" s="22"/>
      <c r="BV323" s="22"/>
    </row>
    <row r="324" spans="1:74" s="24" customFormat="1" x14ac:dyDescent="0.2">
      <c r="A324" s="64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"/>
      <c r="AT324" s="36"/>
      <c r="AU324" s="60"/>
      <c r="BO324" s="22"/>
      <c r="BQ324" s="22"/>
      <c r="BR324" s="22"/>
      <c r="BS324" s="22"/>
      <c r="BT324" s="22"/>
      <c r="BU324" s="22"/>
      <c r="BV324" s="22"/>
    </row>
    <row r="325" spans="1:74" s="24" customFormat="1" x14ac:dyDescent="0.2">
      <c r="A325" s="64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"/>
      <c r="AT325" s="36"/>
      <c r="AU325" s="60"/>
      <c r="BO325" s="22"/>
      <c r="BQ325" s="22"/>
      <c r="BR325" s="22"/>
      <c r="BS325" s="22"/>
      <c r="BT325" s="22"/>
      <c r="BU325" s="22"/>
      <c r="BV325" s="22"/>
    </row>
    <row r="326" spans="1:74" s="24" customFormat="1" x14ac:dyDescent="0.2">
      <c r="A326" s="64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"/>
      <c r="AT326" s="36"/>
      <c r="AU326" s="60"/>
      <c r="BO326" s="22"/>
      <c r="BQ326" s="22"/>
      <c r="BR326" s="22"/>
      <c r="BS326" s="22"/>
      <c r="BT326" s="22"/>
      <c r="BU326" s="22"/>
      <c r="BV326" s="22"/>
    </row>
    <row r="327" spans="1:74" s="24" customFormat="1" x14ac:dyDescent="0.2">
      <c r="A327" s="64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"/>
      <c r="AT327" s="36"/>
      <c r="AU327" s="60"/>
      <c r="BO327" s="22"/>
      <c r="BQ327" s="22"/>
      <c r="BR327" s="22"/>
      <c r="BS327" s="22"/>
      <c r="BT327" s="22"/>
      <c r="BU327" s="22"/>
      <c r="BV327" s="22"/>
    </row>
    <row r="328" spans="1:74" s="24" customFormat="1" x14ac:dyDescent="0.2">
      <c r="A328" s="64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"/>
      <c r="AT328" s="36"/>
      <c r="AU328" s="60"/>
      <c r="BO328" s="22"/>
      <c r="BQ328" s="22"/>
      <c r="BR328" s="22"/>
      <c r="BS328" s="22"/>
      <c r="BT328" s="22"/>
      <c r="BU328" s="22"/>
      <c r="BV328" s="22"/>
    </row>
    <row r="329" spans="1:74" s="24" customFormat="1" x14ac:dyDescent="0.2">
      <c r="A329" s="64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"/>
      <c r="AT329" s="36"/>
      <c r="AU329" s="60"/>
      <c r="BO329" s="22"/>
      <c r="BQ329" s="22"/>
      <c r="BR329" s="22"/>
      <c r="BS329" s="22"/>
      <c r="BT329" s="22"/>
      <c r="BU329" s="22"/>
      <c r="BV329" s="22"/>
    </row>
    <row r="330" spans="1:74" s="24" customFormat="1" x14ac:dyDescent="0.2">
      <c r="A330" s="64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"/>
      <c r="AT330" s="36"/>
      <c r="AU330" s="60"/>
      <c r="BO330" s="22"/>
      <c r="BQ330" s="22"/>
      <c r="BR330" s="22"/>
      <c r="BS330" s="22"/>
      <c r="BT330" s="22"/>
      <c r="BU330" s="22"/>
      <c r="BV330" s="22"/>
    </row>
    <row r="331" spans="1:74" s="24" customFormat="1" x14ac:dyDescent="0.2">
      <c r="A331" s="64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"/>
      <c r="AT331" s="36"/>
      <c r="AU331" s="60"/>
      <c r="BO331" s="22"/>
      <c r="BQ331" s="22"/>
      <c r="BR331" s="22"/>
      <c r="BS331" s="22"/>
      <c r="BT331" s="22"/>
      <c r="BU331" s="22"/>
      <c r="BV331" s="22"/>
    </row>
    <row r="332" spans="1:74" s="24" customFormat="1" x14ac:dyDescent="0.2">
      <c r="A332" s="64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"/>
      <c r="AT332" s="36"/>
      <c r="AU332" s="60"/>
      <c r="BO332" s="22"/>
      <c r="BQ332" s="22"/>
      <c r="BR332" s="22"/>
      <c r="BS332" s="22"/>
      <c r="BT332" s="22"/>
      <c r="BU332" s="22"/>
      <c r="BV332" s="22"/>
    </row>
    <row r="333" spans="1:74" s="24" customFormat="1" x14ac:dyDescent="0.2">
      <c r="A333" s="64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"/>
      <c r="AT333" s="36"/>
      <c r="AU333" s="58"/>
      <c r="BO333" s="22"/>
      <c r="BQ333" s="22"/>
      <c r="BR333" s="22"/>
      <c r="BS333" s="22"/>
      <c r="BT333" s="22"/>
      <c r="BU333" s="22"/>
      <c r="BV333" s="22"/>
    </row>
    <row r="334" spans="1:74" s="24" customFormat="1" x14ac:dyDescent="0.2">
      <c r="A334" s="64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"/>
      <c r="AT334" s="36"/>
      <c r="AU334" s="58"/>
      <c r="BO334" s="22"/>
      <c r="BQ334" s="22"/>
      <c r="BR334" s="22"/>
      <c r="BS334" s="22"/>
      <c r="BT334" s="22"/>
      <c r="BU334" s="22"/>
      <c r="BV334" s="22"/>
    </row>
    <row r="335" spans="1:74" s="24" customFormat="1" x14ac:dyDescent="0.2">
      <c r="A335" s="64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"/>
      <c r="AT335" s="36"/>
      <c r="AU335" s="58"/>
      <c r="BO335" s="22"/>
      <c r="BQ335" s="22"/>
      <c r="BR335" s="22"/>
      <c r="BS335" s="22"/>
      <c r="BT335" s="22"/>
      <c r="BU335" s="22"/>
      <c r="BV335" s="22"/>
    </row>
    <row r="336" spans="1:74" s="24" customFormat="1" x14ac:dyDescent="0.2">
      <c r="A336" s="64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"/>
      <c r="AT336" s="36"/>
      <c r="AU336" s="58"/>
      <c r="BO336" s="22"/>
      <c r="BQ336" s="22"/>
      <c r="BR336" s="22"/>
      <c r="BS336" s="22"/>
      <c r="BT336" s="22"/>
      <c r="BU336" s="22"/>
      <c r="BV336" s="22"/>
    </row>
    <row r="337" spans="1:74" s="24" customFormat="1" x14ac:dyDescent="0.2">
      <c r="A337" s="64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"/>
      <c r="AT337" s="36"/>
      <c r="AU337" s="58"/>
      <c r="BO337" s="22"/>
      <c r="BQ337" s="22"/>
      <c r="BR337" s="22"/>
      <c r="BS337" s="22"/>
      <c r="BT337" s="22"/>
      <c r="BU337" s="22"/>
      <c r="BV337" s="22"/>
    </row>
    <row r="338" spans="1:74" s="24" customFormat="1" x14ac:dyDescent="0.2">
      <c r="A338" s="64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"/>
      <c r="AT338" s="36"/>
      <c r="AU338" s="58"/>
      <c r="BO338" s="22"/>
      <c r="BQ338" s="22"/>
      <c r="BR338" s="22"/>
      <c r="BS338" s="22"/>
      <c r="BT338" s="22"/>
      <c r="BU338" s="22"/>
      <c r="BV338" s="22"/>
    </row>
    <row r="339" spans="1:74" s="24" customFormat="1" x14ac:dyDescent="0.2">
      <c r="A339" s="64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"/>
      <c r="AT339" s="36"/>
      <c r="AU339" s="58"/>
      <c r="BO339" s="22"/>
      <c r="BQ339" s="22"/>
      <c r="BR339" s="22"/>
      <c r="BS339" s="22"/>
      <c r="BT339" s="22"/>
      <c r="BU339" s="22"/>
      <c r="BV339" s="22"/>
    </row>
    <row r="340" spans="1:74" s="24" customFormat="1" x14ac:dyDescent="0.2">
      <c r="A340" s="64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"/>
      <c r="AT340" s="36"/>
      <c r="AU340" s="58"/>
      <c r="BO340" s="22"/>
      <c r="BQ340" s="22"/>
      <c r="BR340" s="22"/>
      <c r="BS340" s="22"/>
      <c r="BT340" s="22"/>
      <c r="BU340" s="22"/>
      <c r="BV340" s="22"/>
    </row>
    <row r="341" spans="1:74" s="24" customFormat="1" x14ac:dyDescent="0.2">
      <c r="A341" s="64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"/>
      <c r="AT341" s="36"/>
      <c r="AU341" s="58"/>
      <c r="BO341" s="22"/>
      <c r="BQ341" s="22"/>
      <c r="BR341" s="22"/>
      <c r="BS341" s="22"/>
      <c r="BT341" s="22"/>
      <c r="BU341" s="22"/>
      <c r="BV341" s="22"/>
    </row>
    <row r="342" spans="1:74" s="24" customFormat="1" x14ac:dyDescent="0.2">
      <c r="A342" s="64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"/>
      <c r="AT342" s="36"/>
      <c r="AU342" s="58"/>
      <c r="BO342" s="22"/>
      <c r="BQ342" s="22"/>
      <c r="BR342" s="22"/>
      <c r="BS342" s="22"/>
      <c r="BT342" s="22"/>
      <c r="BU342" s="22"/>
      <c r="BV342" s="22"/>
    </row>
    <row r="343" spans="1:74" s="24" customFormat="1" x14ac:dyDescent="0.2">
      <c r="A343" s="64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"/>
      <c r="AT343" s="36"/>
      <c r="AU343" s="58"/>
      <c r="BO343" s="22"/>
      <c r="BQ343" s="22"/>
      <c r="BR343" s="22"/>
      <c r="BS343" s="22"/>
      <c r="BT343" s="22"/>
      <c r="BU343" s="22"/>
      <c r="BV343" s="22"/>
    </row>
    <row r="344" spans="1:74" s="24" customFormat="1" x14ac:dyDescent="0.2">
      <c r="A344" s="64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"/>
      <c r="AT344" s="36"/>
      <c r="AU344" s="58"/>
      <c r="BO344" s="22"/>
      <c r="BQ344" s="22"/>
      <c r="BR344" s="22"/>
      <c r="BS344" s="22"/>
      <c r="BT344" s="22"/>
      <c r="BU344" s="22"/>
      <c r="BV344" s="22"/>
    </row>
    <row r="345" spans="1:74" s="24" customFormat="1" x14ac:dyDescent="0.2">
      <c r="A345" s="64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"/>
      <c r="AT345" s="36"/>
      <c r="AU345" s="58"/>
      <c r="BO345" s="22"/>
      <c r="BQ345" s="22"/>
      <c r="BR345" s="22"/>
      <c r="BS345" s="22"/>
      <c r="BT345" s="22"/>
      <c r="BU345" s="22"/>
      <c r="BV345" s="22"/>
    </row>
    <row r="346" spans="1:74" s="24" customFormat="1" x14ac:dyDescent="0.2">
      <c r="A346" s="64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"/>
      <c r="AT346" s="36"/>
      <c r="AU346" s="58"/>
      <c r="BO346" s="22"/>
      <c r="BQ346" s="22"/>
      <c r="BR346" s="22"/>
      <c r="BS346" s="22"/>
      <c r="BT346" s="22"/>
      <c r="BU346" s="22"/>
      <c r="BV346" s="22"/>
    </row>
    <row r="347" spans="1:74" s="24" customFormat="1" x14ac:dyDescent="0.2">
      <c r="A347" s="64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"/>
      <c r="AT347" s="36"/>
      <c r="AU347" s="58"/>
      <c r="BO347" s="22"/>
      <c r="BQ347" s="22"/>
      <c r="BR347" s="22"/>
      <c r="BS347" s="22"/>
      <c r="BT347" s="22"/>
      <c r="BU347" s="22"/>
      <c r="BV347" s="22"/>
    </row>
    <row r="348" spans="1:74" s="24" customFormat="1" x14ac:dyDescent="0.2">
      <c r="A348" s="64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"/>
      <c r="AT348" s="36"/>
      <c r="AU348" s="58"/>
      <c r="BO348" s="22"/>
      <c r="BQ348" s="22"/>
      <c r="BR348" s="22"/>
      <c r="BS348" s="22"/>
      <c r="BT348" s="22"/>
      <c r="BU348" s="22"/>
      <c r="BV348" s="22"/>
    </row>
    <row r="349" spans="1:74" s="24" customFormat="1" x14ac:dyDescent="0.2">
      <c r="A349" s="64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"/>
      <c r="AT349" s="36"/>
      <c r="AU349" s="58"/>
      <c r="BO349" s="22"/>
      <c r="BQ349" s="22"/>
      <c r="BR349" s="22"/>
      <c r="BS349" s="22"/>
      <c r="BT349" s="22"/>
      <c r="BU349" s="22"/>
      <c r="BV349" s="22"/>
    </row>
    <row r="350" spans="1:74" s="24" customFormat="1" x14ac:dyDescent="0.2">
      <c r="A350" s="64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"/>
      <c r="AT350" s="36"/>
      <c r="AU350" s="58"/>
      <c r="BO350" s="22"/>
      <c r="BQ350" s="22"/>
      <c r="BR350" s="22"/>
      <c r="BS350" s="22"/>
      <c r="BT350" s="22"/>
      <c r="BU350" s="22"/>
      <c r="BV350" s="22"/>
    </row>
    <row r="351" spans="1:74" s="24" customFormat="1" x14ac:dyDescent="0.2">
      <c r="A351" s="64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"/>
      <c r="AT351" s="36"/>
      <c r="AU351" s="58"/>
      <c r="BO351" s="22"/>
      <c r="BQ351" s="22"/>
      <c r="BR351" s="22"/>
      <c r="BS351" s="22"/>
      <c r="BT351" s="22"/>
      <c r="BU351" s="22"/>
      <c r="BV351" s="22"/>
    </row>
    <row r="352" spans="1:74" s="24" customFormat="1" x14ac:dyDescent="0.2">
      <c r="A352" s="64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"/>
      <c r="AT352" s="36"/>
      <c r="AU352" s="58"/>
      <c r="BO352" s="22"/>
      <c r="BQ352" s="22"/>
      <c r="BR352" s="22"/>
      <c r="BS352" s="22"/>
      <c r="BT352" s="22"/>
      <c r="BU352" s="22"/>
      <c r="BV352" s="22"/>
    </row>
    <row r="353" spans="1:74" s="24" customFormat="1" x14ac:dyDescent="0.2">
      <c r="A353" s="64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"/>
      <c r="AT353" s="36"/>
      <c r="AU353" s="58"/>
      <c r="BO353" s="22"/>
      <c r="BQ353" s="22"/>
      <c r="BR353" s="22"/>
      <c r="BS353" s="22"/>
      <c r="BT353" s="22"/>
      <c r="BU353" s="22"/>
      <c r="BV353" s="22"/>
    </row>
    <row r="354" spans="1:74" s="24" customFormat="1" x14ac:dyDescent="0.2">
      <c r="A354" s="64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"/>
      <c r="AT354" s="36"/>
      <c r="AU354" s="58"/>
      <c r="BO354" s="22"/>
      <c r="BQ354" s="22"/>
      <c r="BR354" s="22"/>
      <c r="BS354" s="22"/>
      <c r="BT354" s="22"/>
      <c r="BU354" s="22"/>
      <c r="BV354" s="22"/>
    </row>
    <row r="355" spans="1:74" s="24" customFormat="1" x14ac:dyDescent="0.2">
      <c r="A355" s="64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"/>
      <c r="AT355" s="36"/>
      <c r="AU355" s="58"/>
      <c r="BO355" s="22"/>
      <c r="BQ355" s="22"/>
      <c r="BR355" s="22"/>
      <c r="BS355" s="22"/>
      <c r="BT355" s="22"/>
      <c r="BU355" s="22"/>
      <c r="BV355" s="22"/>
    </row>
    <row r="356" spans="1:74" s="24" customFormat="1" x14ac:dyDescent="0.2">
      <c r="A356" s="64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"/>
      <c r="AT356" s="36"/>
      <c r="AU356" s="58"/>
      <c r="BO356" s="22"/>
      <c r="BQ356" s="22"/>
      <c r="BR356" s="22"/>
      <c r="BS356" s="22"/>
      <c r="BT356" s="22"/>
      <c r="BU356" s="22"/>
      <c r="BV356" s="22"/>
    </row>
    <row r="357" spans="1:74" s="24" customFormat="1" x14ac:dyDescent="0.2">
      <c r="A357" s="64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"/>
      <c r="AT357" s="36"/>
      <c r="AU357" s="58"/>
      <c r="BO357" s="22"/>
      <c r="BQ357" s="22"/>
      <c r="BR357" s="22"/>
      <c r="BS357" s="22"/>
      <c r="BT357" s="22"/>
      <c r="BU357" s="22"/>
      <c r="BV357" s="22"/>
    </row>
    <row r="358" spans="1:74" s="24" customFormat="1" x14ac:dyDescent="0.2">
      <c r="A358" s="64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"/>
      <c r="AT358" s="36"/>
      <c r="AU358" s="58"/>
      <c r="BO358" s="22"/>
      <c r="BQ358" s="22"/>
      <c r="BR358" s="22"/>
      <c r="BS358" s="22"/>
      <c r="BT358" s="22"/>
      <c r="BU358" s="22"/>
      <c r="BV358" s="22"/>
    </row>
    <row r="359" spans="1:74" s="24" customFormat="1" x14ac:dyDescent="0.2">
      <c r="A359" s="64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"/>
      <c r="AT359" s="36"/>
      <c r="AU359" s="58"/>
      <c r="BO359" s="22"/>
      <c r="BQ359" s="22"/>
      <c r="BR359" s="22"/>
      <c r="BS359" s="22"/>
      <c r="BT359" s="22"/>
      <c r="BU359" s="22"/>
      <c r="BV359" s="22"/>
    </row>
    <row r="360" spans="1:74" s="24" customFormat="1" x14ac:dyDescent="0.2">
      <c r="A360" s="64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"/>
      <c r="AT360" s="36"/>
      <c r="AU360" s="58"/>
      <c r="BO360" s="22"/>
      <c r="BQ360" s="22"/>
      <c r="BR360" s="22"/>
      <c r="BS360" s="22"/>
      <c r="BT360" s="22"/>
      <c r="BU360" s="22"/>
      <c r="BV360" s="22"/>
    </row>
    <row r="361" spans="1:74" s="24" customFormat="1" x14ac:dyDescent="0.2">
      <c r="A361" s="64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"/>
      <c r="AT361" s="36"/>
      <c r="AU361" s="58"/>
      <c r="BO361" s="22"/>
      <c r="BQ361" s="22"/>
      <c r="BR361" s="22"/>
      <c r="BS361" s="22"/>
      <c r="BT361" s="22"/>
      <c r="BU361" s="22"/>
      <c r="BV361" s="22"/>
    </row>
    <row r="362" spans="1:74" s="24" customFormat="1" x14ac:dyDescent="0.2">
      <c r="A362" s="64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"/>
      <c r="AT362" s="36"/>
      <c r="AU362" s="58"/>
      <c r="BO362" s="22"/>
      <c r="BQ362" s="22"/>
      <c r="BR362" s="22"/>
      <c r="BS362" s="22"/>
      <c r="BT362" s="22"/>
      <c r="BU362" s="22"/>
      <c r="BV362" s="22"/>
    </row>
    <row r="363" spans="1:74" s="24" customFormat="1" x14ac:dyDescent="0.2">
      <c r="A363" s="64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"/>
      <c r="AT363" s="36"/>
      <c r="AU363" s="58"/>
      <c r="BO363" s="22"/>
      <c r="BQ363" s="22"/>
      <c r="BR363" s="22"/>
      <c r="BS363" s="22"/>
      <c r="BT363" s="22"/>
      <c r="BU363" s="22"/>
      <c r="BV363" s="22"/>
    </row>
    <row r="364" spans="1:74" s="24" customFormat="1" x14ac:dyDescent="0.2">
      <c r="A364" s="64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"/>
      <c r="AT364" s="36"/>
      <c r="AU364" s="58"/>
      <c r="BO364" s="22"/>
      <c r="BQ364" s="22"/>
      <c r="BR364" s="22"/>
      <c r="BS364" s="22"/>
      <c r="BT364" s="22"/>
      <c r="BU364" s="22"/>
      <c r="BV364" s="22"/>
    </row>
    <row r="365" spans="1:74" s="24" customFormat="1" x14ac:dyDescent="0.2">
      <c r="A365" s="64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"/>
      <c r="AT365" s="36"/>
      <c r="AU365" s="58"/>
      <c r="BO365" s="22"/>
      <c r="BQ365" s="22"/>
      <c r="BR365" s="22"/>
      <c r="BS365" s="22"/>
      <c r="BT365" s="22"/>
      <c r="BU365" s="22"/>
      <c r="BV365" s="22"/>
    </row>
    <row r="366" spans="1:74" s="24" customFormat="1" x14ac:dyDescent="0.2">
      <c r="A366" s="64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"/>
      <c r="AT366" s="36"/>
      <c r="AU366" s="58"/>
      <c r="BO366" s="22"/>
      <c r="BQ366" s="22"/>
      <c r="BR366" s="22"/>
      <c r="BS366" s="22"/>
      <c r="BT366" s="22"/>
      <c r="BU366" s="22"/>
      <c r="BV366" s="22"/>
    </row>
    <row r="367" spans="1:74" s="24" customFormat="1" x14ac:dyDescent="0.2">
      <c r="A367" s="64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"/>
      <c r="AT367" s="36"/>
      <c r="AU367" s="58"/>
      <c r="BO367" s="22"/>
      <c r="BQ367" s="22"/>
      <c r="BR367" s="22"/>
      <c r="BS367" s="22"/>
      <c r="BT367" s="22"/>
      <c r="BU367" s="22"/>
      <c r="BV367" s="22"/>
    </row>
    <row r="368" spans="1:74" s="24" customFormat="1" x14ac:dyDescent="0.2">
      <c r="A368" s="64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"/>
      <c r="AT368" s="36"/>
      <c r="AU368" s="58"/>
      <c r="BO368" s="22"/>
      <c r="BQ368" s="22"/>
      <c r="BR368" s="22"/>
      <c r="BS368" s="22"/>
      <c r="BT368" s="22"/>
      <c r="BU368" s="22"/>
      <c r="BV368" s="22"/>
    </row>
    <row r="369" spans="1:74" s="24" customFormat="1" x14ac:dyDescent="0.2">
      <c r="A369" s="64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"/>
      <c r="AT369" s="36"/>
      <c r="AU369" s="58"/>
      <c r="BO369" s="22"/>
      <c r="BQ369" s="22"/>
      <c r="BR369" s="22"/>
      <c r="BS369" s="22"/>
      <c r="BT369" s="22"/>
      <c r="BU369" s="22"/>
      <c r="BV369" s="22"/>
    </row>
    <row r="370" spans="1:74" s="24" customFormat="1" x14ac:dyDescent="0.2">
      <c r="A370" s="64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"/>
      <c r="AT370" s="36"/>
      <c r="AU370" s="58"/>
      <c r="BO370" s="22"/>
      <c r="BQ370" s="22"/>
      <c r="BR370" s="22"/>
      <c r="BS370" s="22"/>
      <c r="BT370" s="22"/>
      <c r="BU370" s="22"/>
      <c r="BV370" s="22"/>
    </row>
    <row r="371" spans="1:74" s="24" customFormat="1" x14ac:dyDescent="0.2">
      <c r="A371" s="64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"/>
      <c r="AT371" s="36"/>
      <c r="AU371" s="58"/>
      <c r="BO371" s="22"/>
      <c r="BQ371" s="22"/>
      <c r="BR371" s="22"/>
      <c r="BS371" s="22"/>
      <c r="BT371" s="22"/>
      <c r="BU371" s="22"/>
      <c r="BV371" s="22"/>
    </row>
    <row r="372" spans="1:74" s="24" customFormat="1" x14ac:dyDescent="0.2">
      <c r="A372" s="64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"/>
      <c r="AT372" s="36"/>
      <c r="AU372" s="58"/>
      <c r="BO372" s="22"/>
      <c r="BQ372" s="22"/>
      <c r="BR372" s="22"/>
      <c r="BS372" s="22"/>
      <c r="BT372" s="22"/>
      <c r="BU372" s="22"/>
      <c r="BV372" s="22"/>
    </row>
    <row r="373" spans="1:74" s="24" customFormat="1" x14ac:dyDescent="0.2">
      <c r="A373" s="64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"/>
      <c r="AT373" s="36"/>
      <c r="AU373" s="58"/>
      <c r="BO373" s="22"/>
      <c r="BQ373" s="22"/>
      <c r="BR373" s="22"/>
      <c r="BS373" s="22"/>
      <c r="BT373" s="22"/>
      <c r="BU373" s="22"/>
      <c r="BV373" s="22"/>
    </row>
    <row r="374" spans="1:74" s="24" customFormat="1" x14ac:dyDescent="0.2">
      <c r="A374" s="64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"/>
      <c r="AT374" s="36"/>
      <c r="AU374" s="58"/>
      <c r="BO374" s="22"/>
      <c r="BQ374" s="22"/>
      <c r="BR374" s="22"/>
      <c r="BS374" s="22"/>
      <c r="BT374" s="22"/>
      <c r="BU374" s="22"/>
      <c r="BV374" s="22"/>
    </row>
    <row r="375" spans="1:74" s="24" customFormat="1" x14ac:dyDescent="0.2">
      <c r="A375" s="64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"/>
      <c r="AT375" s="36"/>
      <c r="AU375" s="58"/>
      <c r="BO375" s="22"/>
      <c r="BQ375" s="22"/>
      <c r="BR375" s="22"/>
      <c r="BS375" s="22"/>
      <c r="BT375" s="22"/>
      <c r="BU375" s="22"/>
      <c r="BV375" s="22"/>
    </row>
    <row r="376" spans="1:74" s="24" customFormat="1" x14ac:dyDescent="0.2">
      <c r="A376" s="64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"/>
      <c r="AT376" s="36"/>
      <c r="AU376" s="58"/>
      <c r="BO376" s="22"/>
      <c r="BQ376" s="22"/>
      <c r="BR376" s="22"/>
      <c r="BS376" s="22"/>
      <c r="BT376" s="22"/>
      <c r="BU376" s="22"/>
      <c r="BV376" s="22"/>
    </row>
    <row r="377" spans="1:74" s="24" customFormat="1" x14ac:dyDescent="0.2">
      <c r="A377" s="64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"/>
      <c r="AT377" s="36"/>
      <c r="AU377" s="58"/>
      <c r="BO377" s="22"/>
      <c r="BQ377" s="22"/>
      <c r="BR377" s="22"/>
      <c r="BS377" s="22"/>
      <c r="BT377" s="22"/>
      <c r="BU377" s="22"/>
      <c r="BV377" s="22"/>
    </row>
    <row r="378" spans="1:74" s="24" customFormat="1" x14ac:dyDescent="0.2">
      <c r="A378" s="64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"/>
      <c r="AT378" s="36"/>
      <c r="AU378" s="58"/>
      <c r="BO378" s="22"/>
      <c r="BQ378" s="22"/>
      <c r="BR378" s="22"/>
      <c r="BS378" s="22"/>
      <c r="BT378" s="22"/>
      <c r="BU378" s="22"/>
      <c r="BV378" s="22"/>
    </row>
    <row r="379" spans="1:74" s="24" customFormat="1" x14ac:dyDescent="0.2">
      <c r="A379" s="64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"/>
      <c r="AT379" s="36"/>
      <c r="AU379" s="58"/>
      <c r="BO379" s="22"/>
      <c r="BQ379" s="22"/>
      <c r="BR379" s="22"/>
      <c r="BS379" s="22"/>
      <c r="BT379" s="22"/>
      <c r="BU379" s="22"/>
      <c r="BV379" s="22"/>
    </row>
    <row r="380" spans="1:74" s="24" customFormat="1" x14ac:dyDescent="0.2">
      <c r="A380" s="64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"/>
      <c r="AT380" s="36"/>
      <c r="AU380" s="58"/>
      <c r="BO380" s="22"/>
      <c r="BQ380" s="22"/>
      <c r="BR380" s="22"/>
      <c r="BS380" s="22"/>
      <c r="BT380" s="22"/>
      <c r="BU380" s="22"/>
      <c r="BV380" s="22"/>
    </row>
    <row r="381" spans="1:74" s="24" customFormat="1" x14ac:dyDescent="0.2">
      <c r="A381" s="64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"/>
      <c r="AT381" s="36"/>
      <c r="AU381" s="58"/>
      <c r="BO381" s="22"/>
      <c r="BQ381" s="22"/>
      <c r="BR381" s="22"/>
      <c r="BS381" s="22"/>
      <c r="BT381" s="22"/>
      <c r="BU381" s="22"/>
      <c r="BV381" s="22"/>
    </row>
    <row r="382" spans="1:74" s="24" customFormat="1" x14ac:dyDescent="0.2">
      <c r="A382" s="64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"/>
      <c r="AT382" s="36"/>
      <c r="AU382" s="58"/>
      <c r="BO382" s="22"/>
      <c r="BQ382" s="22"/>
      <c r="BR382" s="22"/>
      <c r="BS382" s="22"/>
      <c r="BT382" s="22"/>
      <c r="BU382" s="22"/>
      <c r="BV382" s="22"/>
    </row>
    <row r="383" spans="1:74" s="24" customFormat="1" x14ac:dyDescent="0.2">
      <c r="A383" s="64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"/>
      <c r="AT383" s="36"/>
      <c r="AU383" s="58"/>
      <c r="BO383" s="22"/>
      <c r="BQ383" s="22"/>
      <c r="BR383" s="22"/>
      <c r="BS383" s="22"/>
      <c r="BT383" s="22"/>
      <c r="BU383" s="22"/>
      <c r="BV383" s="22"/>
    </row>
    <row r="384" spans="1:74" s="24" customFormat="1" x14ac:dyDescent="0.2">
      <c r="A384" s="64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"/>
      <c r="AT384" s="36"/>
      <c r="AU384" s="58"/>
      <c r="BO384" s="22"/>
      <c r="BQ384" s="22"/>
      <c r="BR384" s="22"/>
      <c r="BS384" s="22"/>
      <c r="BT384" s="22"/>
      <c r="BU384" s="22"/>
      <c r="BV384" s="22"/>
    </row>
    <row r="385" spans="1:74" s="24" customFormat="1" x14ac:dyDescent="0.2">
      <c r="A385" s="64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"/>
      <c r="AT385" s="36"/>
      <c r="AU385" s="58"/>
      <c r="BO385" s="22"/>
      <c r="BQ385" s="22"/>
      <c r="BR385" s="22"/>
      <c r="BS385" s="22"/>
      <c r="BT385" s="22"/>
      <c r="BU385" s="22"/>
      <c r="BV385" s="22"/>
    </row>
    <row r="386" spans="1:74" s="24" customFormat="1" x14ac:dyDescent="0.2">
      <c r="A386" s="64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"/>
      <c r="AT386" s="36"/>
      <c r="AU386" s="58"/>
      <c r="BO386" s="22"/>
      <c r="BQ386" s="22"/>
      <c r="BR386" s="22"/>
      <c r="BS386" s="22"/>
      <c r="BT386" s="22"/>
      <c r="BU386" s="22"/>
      <c r="BV386" s="22"/>
    </row>
    <row r="387" spans="1:74" s="24" customFormat="1" x14ac:dyDescent="0.2">
      <c r="A387" s="64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"/>
      <c r="AT387" s="36"/>
      <c r="AU387" s="58"/>
      <c r="BO387" s="22"/>
      <c r="BQ387" s="22"/>
      <c r="BR387" s="22"/>
      <c r="BS387" s="22"/>
      <c r="BT387" s="22"/>
      <c r="BU387" s="22"/>
      <c r="BV387" s="22"/>
    </row>
    <row r="388" spans="1:74" s="24" customFormat="1" x14ac:dyDescent="0.2">
      <c r="A388" s="64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"/>
      <c r="AT388" s="36"/>
      <c r="AU388" s="58"/>
      <c r="BO388" s="22"/>
      <c r="BQ388" s="22"/>
      <c r="BR388" s="22"/>
      <c r="BS388" s="22"/>
      <c r="BT388" s="22"/>
      <c r="BU388" s="22"/>
      <c r="BV388" s="22"/>
    </row>
    <row r="389" spans="1:74" s="24" customFormat="1" x14ac:dyDescent="0.2">
      <c r="A389" s="64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"/>
      <c r="AT389" s="36"/>
      <c r="AU389" s="58"/>
      <c r="BO389" s="22"/>
      <c r="BQ389" s="22"/>
      <c r="BR389" s="22"/>
      <c r="BS389" s="22"/>
      <c r="BT389" s="22"/>
      <c r="BU389" s="22"/>
      <c r="BV389" s="22"/>
    </row>
    <row r="390" spans="1:74" s="24" customFormat="1" x14ac:dyDescent="0.2">
      <c r="A390" s="64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"/>
      <c r="AT390" s="36"/>
      <c r="AU390" s="58"/>
      <c r="BO390" s="22"/>
      <c r="BQ390" s="22"/>
      <c r="BR390" s="22"/>
      <c r="BS390" s="22"/>
      <c r="BT390" s="22"/>
      <c r="BU390" s="22"/>
      <c r="BV390" s="22"/>
    </row>
    <row r="391" spans="1:74" s="24" customFormat="1" x14ac:dyDescent="0.2">
      <c r="A391" s="64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"/>
      <c r="AT391" s="36"/>
      <c r="AU391" s="58"/>
      <c r="BO391" s="22"/>
      <c r="BQ391" s="22"/>
      <c r="BR391" s="22"/>
      <c r="BS391" s="22"/>
      <c r="BT391" s="22"/>
      <c r="BU391" s="22"/>
      <c r="BV391" s="22"/>
    </row>
    <row r="392" spans="1:74" s="24" customFormat="1" x14ac:dyDescent="0.2">
      <c r="A392" s="64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"/>
      <c r="AT392" s="36"/>
      <c r="AU392" s="58"/>
      <c r="BO392" s="22"/>
      <c r="BQ392" s="22"/>
      <c r="BR392" s="22"/>
      <c r="BS392" s="22"/>
      <c r="BT392" s="22"/>
      <c r="BU392" s="22"/>
      <c r="BV392" s="22"/>
    </row>
    <row r="393" spans="1:74" s="24" customFormat="1" x14ac:dyDescent="0.2">
      <c r="A393" s="64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"/>
      <c r="AT393" s="36"/>
      <c r="AU393" s="58"/>
      <c r="BO393" s="22"/>
      <c r="BQ393" s="22"/>
      <c r="BR393" s="22"/>
      <c r="BS393" s="22"/>
      <c r="BT393" s="22"/>
      <c r="BU393" s="22"/>
      <c r="BV393" s="22"/>
    </row>
    <row r="394" spans="1:74" s="24" customFormat="1" x14ac:dyDescent="0.2">
      <c r="A394" s="64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"/>
      <c r="AT394" s="36"/>
      <c r="AU394" s="58"/>
      <c r="BO394" s="22"/>
      <c r="BQ394" s="22"/>
      <c r="BR394" s="22"/>
      <c r="BS394" s="22"/>
      <c r="BT394" s="22"/>
      <c r="BU394" s="22"/>
      <c r="BV394" s="22"/>
    </row>
    <row r="395" spans="1:74" s="24" customFormat="1" x14ac:dyDescent="0.2">
      <c r="A395" s="64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"/>
      <c r="AT395" s="36"/>
      <c r="AU395" s="58"/>
      <c r="BO395" s="22"/>
      <c r="BQ395" s="22"/>
      <c r="BR395" s="22"/>
      <c r="BS395" s="22"/>
      <c r="BT395" s="22"/>
      <c r="BU395" s="22"/>
      <c r="BV395" s="22"/>
    </row>
    <row r="396" spans="1:74" s="24" customFormat="1" x14ac:dyDescent="0.2">
      <c r="A396" s="64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"/>
      <c r="AT396" s="36"/>
      <c r="AU396" s="58"/>
      <c r="BO396" s="22"/>
      <c r="BQ396" s="22"/>
      <c r="BR396" s="22"/>
      <c r="BS396" s="22"/>
      <c r="BT396" s="22"/>
      <c r="BU396" s="22"/>
      <c r="BV396" s="22"/>
    </row>
    <row r="397" spans="1:74" s="24" customFormat="1" x14ac:dyDescent="0.2">
      <c r="A397" s="64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"/>
      <c r="AT397" s="36"/>
      <c r="AU397" s="58"/>
      <c r="BO397" s="22"/>
      <c r="BQ397" s="22"/>
      <c r="BR397" s="22"/>
      <c r="BS397" s="22"/>
      <c r="BT397" s="22"/>
      <c r="BU397" s="22"/>
      <c r="BV397" s="22"/>
    </row>
    <row r="398" spans="1:74" s="24" customFormat="1" x14ac:dyDescent="0.2">
      <c r="A398" s="64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"/>
      <c r="AT398" s="36"/>
      <c r="AU398" s="58"/>
      <c r="BO398" s="22"/>
      <c r="BQ398" s="22"/>
      <c r="BR398" s="22"/>
      <c r="BS398" s="22"/>
      <c r="BT398" s="22"/>
      <c r="BU398" s="22"/>
      <c r="BV398" s="22"/>
    </row>
    <row r="399" spans="1:74" s="24" customFormat="1" x14ac:dyDescent="0.2">
      <c r="A399" s="64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"/>
      <c r="AT399" s="36"/>
      <c r="AU399" s="58"/>
      <c r="BO399" s="22"/>
      <c r="BQ399" s="22"/>
      <c r="BR399" s="22"/>
      <c r="BS399" s="22"/>
      <c r="BT399" s="22"/>
      <c r="BU399" s="22"/>
      <c r="BV399" s="22"/>
    </row>
    <row r="400" spans="1:74" s="24" customFormat="1" x14ac:dyDescent="0.2">
      <c r="A400" s="64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"/>
      <c r="AT400" s="36"/>
      <c r="AU400" s="58"/>
      <c r="BO400" s="22"/>
      <c r="BQ400" s="22"/>
      <c r="BR400" s="22"/>
      <c r="BS400" s="22"/>
      <c r="BT400" s="22"/>
      <c r="BU400" s="22"/>
      <c r="BV400" s="22"/>
    </row>
    <row r="401" spans="1:74" s="24" customFormat="1" x14ac:dyDescent="0.2">
      <c r="A401" s="64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"/>
      <c r="AT401" s="36"/>
      <c r="AU401" s="58"/>
      <c r="BO401" s="22"/>
      <c r="BQ401" s="22"/>
      <c r="BR401" s="22"/>
      <c r="BS401" s="22"/>
      <c r="BT401" s="22"/>
      <c r="BU401" s="22"/>
      <c r="BV401" s="22"/>
    </row>
    <row r="402" spans="1:74" s="24" customFormat="1" x14ac:dyDescent="0.2">
      <c r="A402" s="64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"/>
      <c r="AT402" s="36"/>
      <c r="AU402" s="58"/>
      <c r="BO402" s="22"/>
      <c r="BQ402" s="22"/>
      <c r="BR402" s="22"/>
      <c r="BS402" s="22"/>
      <c r="BT402" s="22"/>
      <c r="BU402" s="22"/>
      <c r="BV402" s="22"/>
    </row>
    <row r="403" spans="1:74" s="24" customFormat="1" x14ac:dyDescent="0.2">
      <c r="A403" s="64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"/>
      <c r="AT403" s="36"/>
      <c r="AU403" s="58"/>
      <c r="BO403" s="22"/>
      <c r="BQ403" s="22"/>
      <c r="BR403" s="22"/>
      <c r="BS403" s="22"/>
      <c r="BT403" s="22"/>
      <c r="BU403" s="22"/>
      <c r="BV403" s="22"/>
    </row>
    <row r="404" spans="1:74" s="24" customFormat="1" x14ac:dyDescent="0.2">
      <c r="A404" s="64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"/>
      <c r="AT404" s="36"/>
      <c r="AU404" s="58"/>
      <c r="BO404" s="22"/>
      <c r="BQ404" s="22"/>
      <c r="BR404" s="22"/>
      <c r="BS404" s="22"/>
      <c r="BT404" s="22"/>
      <c r="BU404" s="22"/>
      <c r="BV404" s="22"/>
    </row>
    <row r="405" spans="1:74" s="24" customFormat="1" x14ac:dyDescent="0.2">
      <c r="A405" s="64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"/>
      <c r="AT405" s="36"/>
      <c r="AU405" s="58"/>
      <c r="BO405" s="22"/>
      <c r="BQ405" s="22"/>
      <c r="BR405" s="22"/>
      <c r="BS405" s="22"/>
      <c r="BT405" s="22"/>
      <c r="BU405" s="22"/>
      <c r="BV405" s="22"/>
    </row>
    <row r="406" spans="1:74" s="24" customFormat="1" x14ac:dyDescent="0.2">
      <c r="A406" s="64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"/>
      <c r="AT406" s="36"/>
      <c r="AU406" s="58"/>
      <c r="BO406" s="22"/>
      <c r="BQ406" s="22"/>
      <c r="BR406" s="22"/>
      <c r="BS406" s="22"/>
      <c r="BT406" s="22"/>
      <c r="BU406" s="22"/>
      <c r="BV406" s="22"/>
    </row>
    <row r="407" spans="1:74" s="24" customFormat="1" x14ac:dyDescent="0.2">
      <c r="A407" s="64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"/>
      <c r="AT407" s="36"/>
      <c r="AU407" s="58"/>
      <c r="BO407" s="22"/>
      <c r="BQ407" s="22"/>
      <c r="BR407" s="22"/>
      <c r="BS407" s="22"/>
      <c r="BT407" s="22"/>
      <c r="BU407" s="22"/>
      <c r="BV407" s="22"/>
    </row>
    <row r="408" spans="1:74" s="24" customFormat="1" x14ac:dyDescent="0.2">
      <c r="A408" s="64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"/>
      <c r="AT408" s="36"/>
      <c r="AU408" s="58"/>
      <c r="BO408" s="22"/>
      <c r="BQ408" s="22"/>
      <c r="BR408" s="22"/>
      <c r="BS408" s="22"/>
      <c r="BT408" s="22"/>
      <c r="BU408" s="22"/>
      <c r="BV408" s="22"/>
    </row>
    <row r="409" spans="1:74" s="24" customFormat="1" x14ac:dyDescent="0.2">
      <c r="A409" s="64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"/>
      <c r="AT409" s="36"/>
      <c r="AU409" s="58"/>
      <c r="BO409" s="22"/>
      <c r="BQ409" s="22"/>
      <c r="BR409" s="22"/>
      <c r="BS409" s="22"/>
      <c r="BT409" s="22"/>
      <c r="BU409" s="22"/>
      <c r="BV409" s="22"/>
    </row>
    <row r="410" spans="1:74" s="24" customFormat="1" x14ac:dyDescent="0.2">
      <c r="A410" s="64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"/>
      <c r="AT410" s="36"/>
      <c r="AU410" s="58"/>
      <c r="BO410" s="22"/>
      <c r="BQ410" s="22"/>
      <c r="BR410" s="22"/>
      <c r="BS410" s="22"/>
      <c r="BT410" s="22"/>
      <c r="BU410" s="22"/>
      <c r="BV410" s="22"/>
    </row>
    <row r="411" spans="1:74" s="24" customFormat="1" x14ac:dyDescent="0.2">
      <c r="A411" s="64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"/>
      <c r="AT411" s="36"/>
      <c r="AU411" s="58"/>
      <c r="BO411" s="22"/>
      <c r="BQ411" s="22"/>
      <c r="BR411" s="22"/>
      <c r="BS411" s="22"/>
      <c r="BT411" s="22"/>
      <c r="BU411" s="22"/>
      <c r="BV411" s="22"/>
    </row>
    <row r="412" spans="1:74" s="24" customFormat="1" x14ac:dyDescent="0.2">
      <c r="A412" s="64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"/>
      <c r="AT412" s="36"/>
      <c r="AU412" s="58"/>
      <c r="BO412" s="22"/>
      <c r="BQ412" s="22"/>
      <c r="BR412" s="22"/>
      <c r="BS412" s="22"/>
      <c r="BT412" s="22"/>
      <c r="BU412" s="22"/>
      <c r="BV412" s="22"/>
    </row>
    <row r="413" spans="1:74" s="24" customFormat="1" x14ac:dyDescent="0.2">
      <c r="A413" s="64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"/>
      <c r="AT413" s="36"/>
      <c r="AU413" s="58"/>
      <c r="BO413" s="22"/>
      <c r="BQ413" s="22"/>
      <c r="BR413" s="22"/>
      <c r="BS413" s="22"/>
      <c r="BT413" s="22"/>
      <c r="BU413" s="22"/>
      <c r="BV413" s="22"/>
    </row>
    <row r="414" spans="1:74" s="24" customFormat="1" x14ac:dyDescent="0.2">
      <c r="A414" s="64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"/>
      <c r="AT414" s="36"/>
      <c r="AU414" s="58"/>
      <c r="BO414" s="22"/>
      <c r="BQ414" s="22"/>
      <c r="BR414" s="22"/>
      <c r="BS414" s="22"/>
      <c r="BT414" s="22"/>
      <c r="BU414" s="22"/>
      <c r="BV414" s="22"/>
    </row>
    <row r="415" spans="1:74" s="24" customFormat="1" x14ac:dyDescent="0.2">
      <c r="A415" s="64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"/>
      <c r="AT415" s="36"/>
      <c r="AU415" s="58"/>
      <c r="BO415" s="22"/>
      <c r="BQ415" s="22"/>
      <c r="BR415" s="22"/>
      <c r="BS415" s="22"/>
      <c r="BT415" s="22"/>
      <c r="BU415" s="22"/>
      <c r="BV415" s="22"/>
    </row>
    <row r="416" spans="1:74" s="24" customFormat="1" x14ac:dyDescent="0.2">
      <c r="A416" s="64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"/>
      <c r="AT416" s="36"/>
      <c r="AU416" s="58"/>
      <c r="BO416" s="22"/>
      <c r="BQ416" s="22"/>
      <c r="BR416" s="22"/>
      <c r="BS416" s="22"/>
      <c r="BT416" s="22"/>
      <c r="BU416" s="22"/>
      <c r="BV416" s="22"/>
    </row>
    <row r="417" spans="1:74" s="24" customFormat="1" x14ac:dyDescent="0.2">
      <c r="A417" s="64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"/>
      <c r="AT417" s="36"/>
      <c r="AU417" s="58"/>
      <c r="BO417" s="22"/>
      <c r="BQ417" s="22"/>
      <c r="BR417" s="22"/>
      <c r="BS417" s="22"/>
      <c r="BT417" s="22"/>
      <c r="BU417" s="22"/>
      <c r="BV417" s="22"/>
    </row>
    <row r="418" spans="1:74" s="24" customFormat="1" x14ac:dyDescent="0.2">
      <c r="A418" s="64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"/>
      <c r="AT418" s="36"/>
      <c r="AU418" s="58"/>
      <c r="BO418" s="22"/>
      <c r="BQ418" s="22"/>
      <c r="BR418" s="22"/>
      <c r="BS418" s="22"/>
      <c r="BT418" s="22"/>
      <c r="BU418" s="22"/>
      <c r="BV418" s="22"/>
    </row>
    <row r="419" spans="1:74" s="24" customFormat="1" x14ac:dyDescent="0.2">
      <c r="A419" s="64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"/>
      <c r="AT419" s="36"/>
      <c r="AU419" s="58"/>
      <c r="BO419" s="22"/>
      <c r="BQ419" s="22"/>
      <c r="BR419" s="22"/>
      <c r="BS419" s="22"/>
      <c r="BT419" s="22"/>
      <c r="BU419" s="22"/>
      <c r="BV419" s="22"/>
    </row>
    <row r="420" spans="1:74" s="24" customFormat="1" x14ac:dyDescent="0.2">
      <c r="A420" s="64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"/>
      <c r="AT420" s="36"/>
      <c r="AU420" s="58"/>
      <c r="BO420" s="22"/>
      <c r="BQ420" s="22"/>
      <c r="BR420" s="22"/>
      <c r="BS420" s="22"/>
      <c r="BT420" s="22"/>
      <c r="BU420" s="22"/>
      <c r="BV420" s="22"/>
    </row>
    <row r="421" spans="1:74" s="24" customFormat="1" x14ac:dyDescent="0.2">
      <c r="A421" s="64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"/>
      <c r="AT421" s="36"/>
      <c r="AU421" s="58"/>
      <c r="BO421" s="22"/>
      <c r="BQ421" s="22"/>
      <c r="BR421" s="22"/>
      <c r="BS421" s="22"/>
      <c r="BT421" s="22"/>
      <c r="BU421" s="22"/>
      <c r="BV421" s="22"/>
    </row>
    <row r="422" spans="1:74" s="24" customFormat="1" x14ac:dyDescent="0.2">
      <c r="A422" s="64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"/>
      <c r="AT422" s="36"/>
      <c r="AU422" s="58"/>
      <c r="BO422" s="22"/>
      <c r="BQ422" s="22"/>
      <c r="BR422" s="22"/>
      <c r="BS422" s="22"/>
      <c r="BT422" s="22"/>
      <c r="BU422" s="22"/>
      <c r="BV422" s="22"/>
    </row>
    <row r="423" spans="1:74" s="24" customFormat="1" x14ac:dyDescent="0.2">
      <c r="A423" s="64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"/>
      <c r="AT423" s="36"/>
      <c r="AU423" s="58"/>
      <c r="BO423" s="22"/>
      <c r="BQ423" s="22"/>
      <c r="BR423" s="22"/>
      <c r="BS423" s="22"/>
      <c r="BT423" s="22"/>
      <c r="BU423" s="22"/>
      <c r="BV423" s="22"/>
    </row>
    <row r="424" spans="1:74" s="24" customFormat="1" x14ac:dyDescent="0.2">
      <c r="A424" s="64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"/>
      <c r="AT424" s="36"/>
      <c r="AU424" s="58"/>
      <c r="BO424" s="22"/>
      <c r="BQ424" s="22"/>
      <c r="BR424" s="22"/>
      <c r="BS424" s="22"/>
      <c r="BT424" s="22"/>
      <c r="BU424" s="22"/>
      <c r="BV424" s="22"/>
    </row>
    <row r="425" spans="1:74" s="24" customFormat="1" x14ac:dyDescent="0.2">
      <c r="A425" s="64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"/>
      <c r="AT425" s="36"/>
      <c r="AU425" s="58"/>
      <c r="BO425" s="22"/>
      <c r="BQ425" s="22"/>
      <c r="BR425" s="22"/>
      <c r="BS425" s="22"/>
      <c r="BT425" s="22"/>
      <c r="BU425" s="22"/>
      <c r="BV425" s="22"/>
    </row>
    <row r="426" spans="1:74" s="24" customFormat="1" x14ac:dyDescent="0.2">
      <c r="A426" s="64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"/>
      <c r="AT426" s="36"/>
      <c r="AU426" s="58"/>
      <c r="BO426" s="22"/>
      <c r="BQ426" s="22"/>
      <c r="BR426" s="22"/>
      <c r="BS426" s="22"/>
      <c r="BT426" s="22"/>
      <c r="BU426" s="22"/>
      <c r="BV426" s="22"/>
    </row>
    <row r="427" spans="1:74" s="24" customFormat="1" x14ac:dyDescent="0.2">
      <c r="A427" s="64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"/>
      <c r="AT427" s="36"/>
      <c r="AU427" s="58"/>
      <c r="BO427" s="22"/>
      <c r="BQ427" s="22"/>
      <c r="BR427" s="22"/>
      <c r="BS427" s="22"/>
      <c r="BT427" s="22"/>
      <c r="BU427" s="22"/>
      <c r="BV427" s="22"/>
    </row>
    <row r="428" spans="1:74" s="24" customFormat="1" x14ac:dyDescent="0.2">
      <c r="A428" s="64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"/>
      <c r="AT428" s="36"/>
      <c r="AU428" s="58"/>
      <c r="BO428" s="22"/>
      <c r="BQ428" s="22"/>
      <c r="BR428" s="22"/>
      <c r="BS428" s="22"/>
      <c r="BT428" s="22"/>
      <c r="BU428" s="22"/>
      <c r="BV428" s="22"/>
    </row>
    <row r="429" spans="1:74" s="24" customFormat="1" x14ac:dyDescent="0.2">
      <c r="A429" s="64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"/>
      <c r="AT429" s="36"/>
      <c r="AU429" s="58"/>
      <c r="BO429" s="22"/>
      <c r="BQ429" s="22"/>
      <c r="BR429" s="22"/>
      <c r="BS429" s="22"/>
      <c r="BT429" s="22"/>
      <c r="BU429" s="22"/>
      <c r="BV429" s="22"/>
    </row>
    <row r="430" spans="1:74" s="24" customFormat="1" x14ac:dyDescent="0.2">
      <c r="A430" s="64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"/>
      <c r="AT430" s="36"/>
      <c r="AU430" s="58"/>
      <c r="BO430" s="22"/>
      <c r="BQ430" s="22"/>
      <c r="BR430" s="22"/>
      <c r="BS430" s="22"/>
      <c r="BT430" s="22"/>
      <c r="BU430" s="22"/>
      <c r="BV430" s="22"/>
    </row>
    <row r="431" spans="1:74" s="24" customFormat="1" x14ac:dyDescent="0.2">
      <c r="A431" s="64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"/>
      <c r="AT431" s="36"/>
      <c r="AU431" s="58"/>
      <c r="BO431" s="22"/>
      <c r="BQ431" s="22"/>
      <c r="BR431" s="22"/>
      <c r="BS431" s="22"/>
      <c r="BT431" s="22"/>
      <c r="BU431" s="22"/>
      <c r="BV431" s="22"/>
    </row>
  </sheetData>
  <autoFilter ref="B1:AU431">
    <sortState ref="B2:AU431">
      <sortCondition descending="1" ref="AT1:AT431"/>
    </sortState>
  </autoFilter>
  <conditionalFormatting sqref="D1:D215 D220:D234 D218 D236:D258 D262:D65536">
    <cfRule type="duplicateValues" dxfId="16" priority="17" stopIfTrue="1"/>
    <cfRule type="duplicateValues" dxfId="15" priority="18" stopIfTrue="1"/>
  </conditionalFormatting>
  <conditionalFormatting sqref="D235">
    <cfRule type="duplicateValues" dxfId="14" priority="16" stopIfTrue="1"/>
  </conditionalFormatting>
  <conditionalFormatting sqref="D235">
    <cfRule type="duplicateValues" dxfId="13" priority="15" stopIfTrue="1"/>
  </conditionalFormatting>
  <conditionalFormatting sqref="D219">
    <cfRule type="duplicateValues" dxfId="12" priority="13" stopIfTrue="1"/>
    <cfRule type="duplicateValues" dxfId="11" priority="14" stopIfTrue="1"/>
  </conditionalFormatting>
  <conditionalFormatting sqref="D216">
    <cfRule type="duplicateValues" dxfId="10" priority="11" stopIfTrue="1"/>
    <cfRule type="duplicateValues" dxfId="9" priority="12" stopIfTrue="1"/>
  </conditionalFormatting>
  <conditionalFormatting sqref="D217">
    <cfRule type="duplicateValues" dxfId="8" priority="9" stopIfTrue="1"/>
    <cfRule type="duplicateValues" dxfId="7" priority="10" stopIfTrue="1"/>
  </conditionalFormatting>
  <conditionalFormatting sqref="D259">
    <cfRule type="duplicateValues" dxfId="6" priority="8" stopIfTrue="1"/>
  </conditionalFormatting>
  <conditionalFormatting sqref="D259">
    <cfRule type="duplicateValues" dxfId="5" priority="7" stopIfTrue="1"/>
  </conditionalFormatting>
  <conditionalFormatting sqref="D260">
    <cfRule type="duplicateValues" dxfId="4" priority="6" stopIfTrue="1"/>
  </conditionalFormatting>
  <conditionalFormatting sqref="D260">
    <cfRule type="duplicateValues" dxfId="3" priority="5" stopIfTrue="1"/>
  </conditionalFormatting>
  <conditionalFormatting sqref="D261">
    <cfRule type="duplicateValues" dxfId="2" priority="4" stopIfTrue="1"/>
  </conditionalFormatting>
  <conditionalFormatting sqref="D261">
    <cfRule type="duplicateValues" dxfId="1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45"/>
  <sheetViews>
    <sheetView workbookViewId="0">
      <selection activeCell="Q13" sqref="Q13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17" bestFit="1" customWidth="1"/>
    <col min="15" max="15" width="14.85546875" style="117" bestFit="1" customWidth="1"/>
  </cols>
  <sheetData>
    <row r="2" spans="8:16" ht="18" x14ac:dyDescent="0.25">
      <c r="K2" s="124" t="s">
        <v>1006</v>
      </c>
      <c r="L2" s="124"/>
      <c r="M2" s="124"/>
      <c r="N2" s="124"/>
      <c r="O2" s="124"/>
      <c r="P2" s="124"/>
    </row>
    <row r="3" spans="8:16" ht="35.25" customHeight="1" x14ac:dyDescent="0.2">
      <c r="K3" s="125" t="s">
        <v>1007</v>
      </c>
      <c r="L3" s="125"/>
      <c r="M3" s="125"/>
      <c r="N3" s="125"/>
      <c r="O3" s="125"/>
      <c r="P3" s="125"/>
    </row>
    <row r="5" spans="8:16" x14ac:dyDescent="0.2">
      <c r="K5" s="118" t="s">
        <v>1005</v>
      </c>
      <c r="L5" s="118" t="s">
        <v>1000</v>
      </c>
      <c r="M5" s="119" t="s">
        <v>1001</v>
      </c>
      <c r="N5" s="118" t="s">
        <v>1002</v>
      </c>
      <c r="O5" s="119" t="s">
        <v>1003</v>
      </c>
      <c r="P5" s="118" t="s">
        <v>1004</v>
      </c>
    </row>
    <row r="6" spans="8:16" x14ac:dyDescent="0.2">
      <c r="K6" s="122">
        <v>1</v>
      </c>
      <c r="L6" s="116"/>
      <c r="M6" s="117" t="str">
        <f>IF(L6="","",IFERROR(INDEX(MD!AS:AS,MATCH(Info!L6,MD!D:D,0),1),IFERROR(INDEX(WD!BE:BE,MATCH(Info!L6,WD!D:D,0),1),"EI OLE")))</f>
        <v/>
      </c>
      <c r="N6" s="123">
        <f>SUM(M6:M7)</f>
        <v>0</v>
      </c>
      <c r="O6" s="117" t="str">
        <f>IF(L6="","",IFERROR(INDEX('XD M'!AS:AS,MATCH(Info!L6,'XD M'!D:D,0),1),IFERROR(INDEX('XD W'!AT:AT,MATCH(Info!L6,'XD W'!D:D,0),1),"EI OLE")))</f>
        <v/>
      </c>
      <c r="P6" s="123">
        <f>SUM(O6:O7)</f>
        <v>0</v>
      </c>
    </row>
    <row r="7" spans="8:16" x14ac:dyDescent="0.2">
      <c r="K7" s="122"/>
      <c r="L7" s="116"/>
      <c r="M7" s="117" t="str">
        <f>IF(L7="","",IFERROR(INDEX(MD!AS:AS,MATCH(Info!L7,MD!D:D,0),1),IFERROR(INDEX(WD!BE:BE,MATCH(Info!L7,WD!D:D,0),1),"EI OLE")))</f>
        <v/>
      </c>
      <c r="N7" s="123"/>
      <c r="O7" s="117" t="str">
        <f>IF(L7="","",IFERROR(INDEX('XD M'!AS:AS,MATCH(Info!L7,'XD M'!D:D,0),1),IFERROR(INDEX('XD W'!AT:AT,MATCH(Info!L7,'XD W'!D:D,0),1),"EI OLE")))</f>
        <v/>
      </c>
      <c r="P7" s="123"/>
    </row>
    <row r="8" spans="8:16" x14ac:dyDescent="0.2">
      <c r="K8" s="122">
        <v>2</v>
      </c>
      <c r="L8" s="116"/>
      <c r="M8" s="117" t="str">
        <f>IF(L8="","",IFERROR(INDEX(MD!AS:AS,MATCH(Info!L8,MD!D:D,0),1),IFERROR(INDEX(WD!BE:BE,MATCH(Info!L8,WD!D:D,0),1),"EI OLE")))</f>
        <v/>
      </c>
      <c r="N8" s="123">
        <f>SUM(M8:M9)</f>
        <v>0</v>
      </c>
      <c r="O8" s="117" t="str">
        <f>IF(L8="","",IFERROR(INDEX('XD M'!AS:AS,MATCH(Info!L8,'XD M'!D:D,0),1),IFERROR(INDEX('XD W'!AT:AT,MATCH(Info!L8,'XD W'!D:D,0),1),"EI OLE")))</f>
        <v/>
      </c>
      <c r="P8" s="123">
        <f>SUM(O8:O9)</f>
        <v>0</v>
      </c>
    </row>
    <row r="9" spans="8:16" ht="15" x14ac:dyDescent="0.25">
      <c r="H9" s="46"/>
      <c r="I9" s="80" t="s">
        <v>133</v>
      </c>
      <c r="K9" s="122"/>
      <c r="L9" s="116"/>
      <c r="M9" s="117" t="str">
        <f>IF(L9="","",IFERROR(INDEX(MD!AS:AS,MATCH(Info!L9,MD!D:D,0),1),IFERROR(INDEX(WD!BE:BE,MATCH(Info!L9,WD!D:D,0),1),"EI OLE")))</f>
        <v/>
      </c>
      <c r="N9" s="123"/>
      <c r="O9" s="117" t="str">
        <f>IF(L9="","",IFERROR(INDEX('XD M'!AS:AS,MATCH(Info!L9,'XD M'!D:D,0),1),IFERROR(INDEX('XD W'!AT:AT,MATCH(Info!L9,'XD W'!D:D,0),1),"EI OLE")))</f>
        <v/>
      </c>
      <c r="P9" s="123"/>
    </row>
    <row r="10" spans="8:16" x14ac:dyDescent="0.2">
      <c r="H10" s="45"/>
      <c r="I10" s="80" t="s">
        <v>134</v>
      </c>
      <c r="K10" s="122">
        <v>3</v>
      </c>
      <c r="L10" s="116"/>
      <c r="M10" s="117" t="str">
        <f>IF(L10="","",IFERROR(INDEX(MD!AS:AS,MATCH(Info!L10,MD!D:D,0),1),IFERROR(INDEX(WD!BE:BE,MATCH(Info!L10,WD!D:D,0),1),"EI OLE")))</f>
        <v/>
      </c>
      <c r="N10" s="123">
        <f>SUM(M10:M11)</f>
        <v>0</v>
      </c>
      <c r="O10" s="117" t="str">
        <f>IF(L10="","",IFERROR(INDEX('XD M'!AS:AS,MATCH(Info!L10,'XD M'!D:D,0),1),IFERROR(INDEX('XD W'!AT:AT,MATCH(Info!L10,'XD W'!D:D,0),1),"EI OLE")))</f>
        <v/>
      </c>
      <c r="P10" s="123">
        <f>SUM(O10:O11)</f>
        <v>0</v>
      </c>
    </row>
    <row r="11" spans="8:16" x14ac:dyDescent="0.2">
      <c r="H11" s="44"/>
      <c r="I11" s="80" t="s">
        <v>135</v>
      </c>
      <c r="K11" s="122"/>
      <c r="L11" s="116"/>
      <c r="M11" s="117" t="str">
        <f>IF(L11="","",IFERROR(INDEX(MD!AS:AS,MATCH(Info!L11,MD!D:D,0),1),IFERROR(INDEX(WD!BE:BE,MATCH(Info!L11,WD!D:D,0),1),"EI OLE")))</f>
        <v/>
      </c>
      <c r="N11" s="123"/>
      <c r="O11" s="117" t="str">
        <f>IF(L11="","",IFERROR(INDEX('XD M'!AS:AS,MATCH(Info!L11,'XD M'!D:D,0),1),IFERROR(INDEX('XD W'!AT:AT,MATCH(Info!L11,'XD W'!D:D,0),1),"EI OLE")))</f>
        <v/>
      </c>
      <c r="P11" s="123"/>
    </row>
    <row r="12" spans="8:16" x14ac:dyDescent="0.2">
      <c r="H12" s="43"/>
      <c r="I12" s="80" t="s">
        <v>136</v>
      </c>
      <c r="K12" s="122">
        <v>4</v>
      </c>
      <c r="L12" s="116"/>
      <c r="M12" s="117" t="str">
        <f>IF(L12="","",IFERROR(INDEX(MD!AS:AS,MATCH(Info!L12,MD!D:D,0),1),IFERROR(INDEX(WD!BE:BE,MATCH(Info!L12,WD!D:D,0),1),"EI OLE")))</f>
        <v/>
      </c>
      <c r="N12" s="123">
        <f>SUM(M12:M13)</f>
        <v>0</v>
      </c>
      <c r="O12" s="117" t="str">
        <f>IF(L12="","",IFERROR(INDEX('XD M'!AS:AS,MATCH(Info!L12,'XD M'!D:D,0),1),IFERROR(INDEX('XD W'!AT:AT,MATCH(Info!L12,'XD W'!D:D,0),1),"EI OLE")))</f>
        <v/>
      </c>
      <c r="P12" s="123">
        <f>SUM(O12:O13)</f>
        <v>0</v>
      </c>
    </row>
    <row r="13" spans="8:16" x14ac:dyDescent="0.2">
      <c r="H13" s="73"/>
      <c r="I13" s="80" t="s">
        <v>137</v>
      </c>
      <c r="K13" s="122"/>
      <c r="M13" s="117" t="str">
        <f>IF(L13="","",IFERROR(INDEX(MD!AS:AS,MATCH(Info!L13,MD!D:D,0),1),IFERROR(INDEX(WD!BE:BE,MATCH(Info!L13,WD!D:D,0),1),"EI OLE")))</f>
        <v/>
      </c>
      <c r="N13" s="123"/>
      <c r="O13" s="117" t="str">
        <f>IF(L13="","",IFERROR(INDEX('XD M'!AS:AS,MATCH(Info!L13,'XD M'!D:D,0),1),IFERROR(INDEX('XD W'!AT:AT,MATCH(Info!L13,'XD W'!D:D,0),1),"EI OLE")))</f>
        <v/>
      </c>
      <c r="P13" s="123"/>
    </row>
    <row r="14" spans="8:16" x14ac:dyDescent="0.2">
      <c r="I14" s="40"/>
      <c r="K14" s="122">
        <v>5</v>
      </c>
      <c r="M14" s="117" t="str">
        <f>IF(L14="","",IFERROR(INDEX(MD!AS:AS,MATCH(Info!L14,MD!D:D,0),1),IFERROR(INDEX(WD!BE:BE,MATCH(Info!L14,WD!D:D,0),1),"EI OLE")))</f>
        <v/>
      </c>
      <c r="N14" s="123">
        <f>SUM(M14:M15)</f>
        <v>0</v>
      </c>
      <c r="O14" s="117" t="str">
        <f>IF(L14="","",IFERROR(INDEX('XD M'!AS:AS,MATCH(Info!L14,'XD M'!D:D,0),1),IFERROR(INDEX('XD W'!AT:AT,MATCH(Info!L14,'XD W'!D:D,0),1),"EI OLE")))</f>
        <v/>
      </c>
      <c r="P14" s="123">
        <f>SUM(O14:O15)</f>
        <v>0</v>
      </c>
    </row>
    <row r="15" spans="8:16" ht="15" x14ac:dyDescent="0.25">
      <c r="H15" s="42">
        <v>0</v>
      </c>
      <c r="I15" s="40" t="s">
        <v>81</v>
      </c>
      <c r="K15" s="122"/>
      <c r="M15" s="117" t="str">
        <f>IF(L15="","",IFERROR(INDEX(MD!AS:AS,MATCH(Info!L15,MD!D:D,0),1),IFERROR(INDEX(WD!BE:BE,MATCH(Info!L15,WD!D:D,0),1),"EI OLE")))</f>
        <v/>
      </c>
      <c r="N15" s="123"/>
      <c r="O15" s="117" t="str">
        <f>IF(L15="","",IFERROR(INDEX('XD M'!AS:AS,MATCH(Info!L15,'XD M'!D:D,0),1),IFERROR(INDEX('XD W'!AT:AT,MATCH(Info!L15,'XD W'!D:D,0),1),"EI OLE")))</f>
        <v/>
      </c>
      <c r="P15" s="123"/>
    </row>
    <row r="16" spans="8:16" x14ac:dyDescent="0.2">
      <c r="H16" s="41"/>
      <c r="I16" s="40" t="s">
        <v>80</v>
      </c>
      <c r="K16" s="122">
        <v>6</v>
      </c>
      <c r="M16" s="117" t="str">
        <f>IF(L16="","",IFERROR(INDEX(MD!AS:AS,MATCH(Info!L16,MD!D:D,0),1),IFERROR(INDEX(WD!BE:BE,MATCH(Info!L16,WD!D:D,0),1),"EI OLE")))</f>
        <v/>
      </c>
      <c r="N16" s="123">
        <f>SUM(M16:M17)</f>
        <v>0</v>
      </c>
      <c r="O16" s="117" t="str">
        <f>IF(L16="","",IFERROR(INDEX('XD M'!AS:AS,MATCH(Info!L16,'XD M'!D:D,0),1),IFERROR(INDEX('XD W'!AT:AT,MATCH(Info!L16,'XD W'!D:D,0),1),"EI OLE")))</f>
        <v/>
      </c>
      <c r="P16" s="123">
        <f>SUM(O16:O17)</f>
        <v>0</v>
      </c>
    </row>
    <row r="17" spans="9:16" x14ac:dyDescent="0.2">
      <c r="K17" s="122"/>
      <c r="M17" s="117" t="str">
        <f>IF(L17="","",IFERROR(INDEX(MD!AS:AS,MATCH(Info!L17,MD!D:D,0),1),IFERROR(INDEX(WD!BE:BE,MATCH(Info!L17,WD!D:D,0),1),"EI OLE")))</f>
        <v/>
      </c>
      <c r="N17" s="123"/>
      <c r="O17" s="117" t="str">
        <f>IF(L17="","",IFERROR(INDEX('XD M'!AS:AS,MATCH(Info!L17,'XD M'!D:D,0),1),IFERROR(INDEX('XD W'!AT:AT,MATCH(Info!L17,'XD W'!D:D,0),1),"EI OLE")))</f>
        <v/>
      </c>
      <c r="P17" s="123"/>
    </row>
    <row r="18" spans="9:16" x14ac:dyDescent="0.2">
      <c r="I18" s="40" t="s">
        <v>697</v>
      </c>
      <c r="K18" s="122">
        <v>7</v>
      </c>
      <c r="M18" s="117" t="str">
        <f>IF(L18="","",IFERROR(INDEX(MD!AS:AS,MATCH(Info!L18,MD!D:D,0),1),IFERROR(INDEX(WD!BE:BE,MATCH(Info!L18,WD!D:D,0),1),"EI OLE")))</f>
        <v/>
      </c>
      <c r="N18" s="123">
        <f>SUM(M18:M19)</f>
        <v>0</v>
      </c>
      <c r="O18" s="117" t="str">
        <f>IF(L18="","",IFERROR(INDEX('XD M'!AS:AS,MATCH(Info!L18,'XD M'!D:D,0),1),IFERROR(INDEX('XD W'!AT:AT,MATCH(Info!L18,'XD W'!D:D,0),1),"EI OLE")))</f>
        <v/>
      </c>
      <c r="P18" s="123">
        <f>SUM(O18:O19)</f>
        <v>0</v>
      </c>
    </row>
    <row r="19" spans="9:16" x14ac:dyDescent="0.2">
      <c r="K19" s="122"/>
      <c r="M19" s="117" t="str">
        <f>IF(L19="","",IFERROR(INDEX(MD!AS:AS,MATCH(Info!L19,MD!D:D,0),1),IFERROR(INDEX(WD!BE:BE,MATCH(Info!L19,WD!D:D,0),1),"EI OLE")))</f>
        <v/>
      </c>
      <c r="N19" s="123"/>
      <c r="O19" s="117" t="str">
        <f>IF(L19="","",IFERROR(INDEX('XD M'!AS:AS,MATCH(Info!L19,'XD M'!D:D,0),1),IFERROR(INDEX('XD W'!AT:AT,MATCH(Info!L19,'XD W'!D:D,0),1),"EI OLE")))</f>
        <v/>
      </c>
      <c r="P19" s="123"/>
    </row>
    <row r="20" spans="9:16" x14ac:dyDescent="0.2">
      <c r="K20" s="122">
        <v>8</v>
      </c>
      <c r="M20" s="117" t="str">
        <f>IF(L20="","",IFERROR(INDEX(MD!AS:AS,MATCH(Info!L20,MD!D:D,0),1),IFERROR(INDEX(WD!BE:BE,MATCH(Info!L20,WD!D:D,0),1),"EI OLE")))</f>
        <v/>
      </c>
      <c r="N20" s="123">
        <f>SUM(M20:M21)</f>
        <v>0</v>
      </c>
      <c r="O20" s="117" t="str">
        <f>IF(L20="","",IFERROR(INDEX('XD M'!AS:AS,MATCH(Info!L20,'XD M'!D:D,0),1),IFERROR(INDEX('XD W'!AT:AT,MATCH(Info!L20,'XD W'!D:D,0),1),"EI OLE")))</f>
        <v/>
      </c>
      <c r="P20" s="123">
        <f>SUM(O20:O21)</f>
        <v>0</v>
      </c>
    </row>
    <row r="21" spans="9:16" x14ac:dyDescent="0.2">
      <c r="K21" s="122"/>
      <c r="M21" s="117" t="str">
        <f>IF(L21="","",IFERROR(INDEX(MD!AS:AS,MATCH(Info!L21,MD!D:D,0),1),IFERROR(INDEX(WD!BE:BE,MATCH(Info!L21,WD!D:D,0),1),"EI OLE")))</f>
        <v/>
      </c>
      <c r="N21" s="123"/>
      <c r="O21" s="117" t="str">
        <f>IF(L21="","",IFERROR(INDEX('XD M'!AS:AS,MATCH(Info!L21,'XD M'!D:D,0),1),IFERROR(INDEX('XD W'!AT:AT,MATCH(Info!L21,'XD W'!D:D,0),1),"EI OLE")))</f>
        <v/>
      </c>
      <c r="P21" s="123"/>
    </row>
    <row r="22" spans="9:16" x14ac:dyDescent="0.2">
      <c r="K22" s="122">
        <v>9</v>
      </c>
      <c r="M22" s="117" t="str">
        <f>IF(L22="","",IFERROR(INDEX(MD!AS:AS,MATCH(Info!L22,MD!D:D,0),1),IFERROR(INDEX(WD!BE:BE,MATCH(Info!L22,WD!D:D,0),1),"EI OLE")))</f>
        <v/>
      </c>
      <c r="N22" s="123">
        <f>SUM(M22:M23)</f>
        <v>0</v>
      </c>
      <c r="O22" s="117" t="str">
        <f>IF(L22="","",IFERROR(INDEX('XD M'!AS:AS,MATCH(Info!L22,'XD M'!D:D,0),1),IFERROR(INDEX('XD W'!AT:AT,MATCH(Info!L22,'XD W'!D:D,0),1),"EI OLE")))</f>
        <v/>
      </c>
      <c r="P22" s="123">
        <f>SUM(O22:O23)</f>
        <v>0</v>
      </c>
    </row>
    <row r="23" spans="9:16" x14ac:dyDescent="0.2">
      <c r="K23" s="122"/>
      <c r="M23" s="117" t="str">
        <f>IF(L23="","",IFERROR(INDEX(MD!AS:AS,MATCH(Info!L23,MD!D:D,0),1),IFERROR(INDEX(WD!BE:BE,MATCH(Info!L23,WD!D:D,0),1),"EI OLE")))</f>
        <v/>
      </c>
      <c r="N23" s="123"/>
      <c r="O23" s="117" t="str">
        <f>IF(L23="","",IFERROR(INDEX('XD M'!AS:AS,MATCH(Info!L23,'XD M'!D:D,0),1),IFERROR(INDEX('XD W'!AT:AT,MATCH(Info!L23,'XD W'!D:D,0),1),"EI OLE")))</f>
        <v/>
      </c>
      <c r="P23" s="123"/>
    </row>
    <row r="24" spans="9:16" x14ac:dyDescent="0.2">
      <c r="K24" s="122">
        <v>10</v>
      </c>
      <c r="M24" s="117" t="str">
        <f>IF(L24="","",IFERROR(INDEX(MD!AS:AS,MATCH(Info!L24,MD!D:D,0),1),IFERROR(INDEX(WD!BE:BE,MATCH(Info!L24,WD!D:D,0),1),"EI OLE")))</f>
        <v/>
      </c>
      <c r="N24" s="123">
        <f>SUM(M24:M25)</f>
        <v>0</v>
      </c>
      <c r="O24" s="117" t="str">
        <f>IF(L24="","",IFERROR(INDEX('XD M'!AS:AS,MATCH(Info!L24,'XD M'!D:D,0),1),IFERROR(INDEX('XD W'!AT:AT,MATCH(Info!L24,'XD W'!D:D,0),1),"EI OLE")))</f>
        <v/>
      </c>
      <c r="P24" s="123">
        <f>SUM(O24:O25)</f>
        <v>0</v>
      </c>
    </row>
    <row r="25" spans="9:16" x14ac:dyDescent="0.2">
      <c r="K25" s="122"/>
      <c r="M25" s="117" t="str">
        <f>IF(L25="","",IFERROR(INDEX(MD!AS:AS,MATCH(Info!L25,MD!D:D,0),1),IFERROR(INDEX(WD!BE:BE,MATCH(Info!L25,WD!D:D,0),1),"EI OLE")))</f>
        <v/>
      </c>
      <c r="N25" s="123"/>
      <c r="O25" s="117" t="str">
        <f>IF(L25="","",IFERROR(INDEX('XD M'!AS:AS,MATCH(Info!L25,'XD M'!D:D,0),1),IFERROR(INDEX('XD W'!AT:AT,MATCH(Info!L25,'XD W'!D:D,0),1),"EI OLE")))</f>
        <v/>
      </c>
      <c r="P25" s="123"/>
    </row>
    <row r="26" spans="9:16" x14ac:dyDescent="0.2">
      <c r="K26" s="122">
        <v>11</v>
      </c>
      <c r="M26" s="117" t="str">
        <f>IF(L26="","",IFERROR(INDEX(MD!AS:AS,MATCH(Info!L26,MD!D:D,0),1),IFERROR(INDEX(WD!BE:BE,MATCH(Info!L26,WD!D:D,0),1),"EI OLE")))</f>
        <v/>
      </c>
      <c r="N26" s="123">
        <f>SUM(M26:M27)</f>
        <v>0</v>
      </c>
      <c r="O26" s="117" t="str">
        <f>IF(L26="","",IFERROR(INDEX('XD M'!AS:AS,MATCH(Info!L26,'XD M'!D:D,0),1),IFERROR(INDEX('XD W'!AT:AT,MATCH(Info!L26,'XD W'!D:D,0),1),"EI OLE")))</f>
        <v/>
      </c>
      <c r="P26" s="123">
        <f>SUM(O26:O27)</f>
        <v>0</v>
      </c>
    </row>
    <row r="27" spans="9:16" x14ac:dyDescent="0.2">
      <c r="K27" s="122"/>
      <c r="M27" s="117" t="str">
        <f>IF(L27="","",IFERROR(INDEX(MD!AS:AS,MATCH(Info!L27,MD!D:D,0),1),IFERROR(INDEX(WD!BE:BE,MATCH(Info!L27,WD!D:D,0),1),"EI OLE")))</f>
        <v/>
      </c>
      <c r="N27" s="123"/>
      <c r="O27" s="117" t="str">
        <f>IF(L27="","",IFERROR(INDEX('XD M'!AS:AS,MATCH(Info!L27,'XD M'!D:D,0),1),IFERROR(INDEX('XD W'!AT:AT,MATCH(Info!L27,'XD W'!D:D,0),1),"EI OLE")))</f>
        <v/>
      </c>
      <c r="P27" s="123"/>
    </row>
    <row r="28" spans="9:16" x14ac:dyDescent="0.2">
      <c r="K28" s="122">
        <v>12</v>
      </c>
      <c r="M28" s="117" t="str">
        <f>IF(L28="","",IFERROR(INDEX(MD!AS:AS,MATCH(Info!L28,MD!D:D,0),1),IFERROR(INDEX(WD!BE:BE,MATCH(Info!L28,WD!D:D,0),1),"EI OLE")))</f>
        <v/>
      </c>
      <c r="N28" s="123">
        <f>SUM(M28:M29)</f>
        <v>0</v>
      </c>
      <c r="O28" s="117" t="str">
        <f>IF(L28="","",IFERROR(INDEX('XD M'!AS:AS,MATCH(Info!L28,'XD M'!D:D,0),1),IFERROR(INDEX('XD W'!AT:AT,MATCH(Info!L28,'XD W'!D:D,0),1),"EI OLE")))</f>
        <v/>
      </c>
      <c r="P28" s="123">
        <f>SUM(O28:O29)</f>
        <v>0</v>
      </c>
    </row>
    <row r="29" spans="9:16" x14ac:dyDescent="0.2">
      <c r="K29" s="122"/>
      <c r="M29" s="117" t="str">
        <f>IF(L29="","",IFERROR(INDEX(MD!AS:AS,MATCH(Info!L29,MD!D:D,0),1),IFERROR(INDEX(WD!BE:BE,MATCH(Info!L29,WD!D:D,0),1),"EI OLE")))</f>
        <v/>
      </c>
      <c r="N29" s="123"/>
      <c r="O29" s="117" t="str">
        <f>IF(L29="","",IFERROR(INDEX('XD M'!AS:AS,MATCH(Info!L29,'XD M'!D:D,0),1),IFERROR(INDEX('XD W'!AT:AT,MATCH(Info!L29,'XD W'!D:D,0),1),"EI OLE")))</f>
        <v/>
      </c>
      <c r="P29" s="123"/>
    </row>
    <row r="30" spans="9:16" x14ac:dyDescent="0.2">
      <c r="K30" s="122">
        <v>13</v>
      </c>
      <c r="M30" s="117" t="str">
        <f>IF(L30="","",IFERROR(INDEX(MD!AS:AS,MATCH(Info!L30,MD!D:D,0),1),IFERROR(INDEX(WD!BE:BE,MATCH(Info!L30,WD!D:D,0),1),"EI OLE")))</f>
        <v/>
      </c>
      <c r="N30" s="123">
        <f>SUM(M30:M31)</f>
        <v>0</v>
      </c>
      <c r="O30" s="117" t="str">
        <f>IF(L30="","",IFERROR(INDEX('XD M'!AS:AS,MATCH(Info!L30,'XD M'!D:D,0),1),IFERROR(INDEX('XD W'!AT:AT,MATCH(Info!L30,'XD W'!D:D,0),1),"EI OLE")))</f>
        <v/>
      </c>
      <c r="P30" s="123">
        <f>SUM(O30:O31)</f>
        <v>0</v>
      </c>
    </row>
    <row r="31" spans="9:16" x14ac:dyDescent="0.2">
      <c r="K31" s="122"/>
      <c r="M31" s="117" t="str">
        <f>IF(L31="","",IFERROR(INDEX(MD!AS:AS,MATCH(Info!L31,MD!D:D,0),1),IFERROR(INDEX(WD!BE:BE,MATCH(Info!L31,WD!D:D,0),1),"EI OLE")))</f>
        <v/>
      </c>
      <c r="N31" s="123"/>
      <c r="O31" s="117" t="str">
        <f>IF(L31="","",IFERROR(INDEX('XD M'!AS:AS,MATCH(Info!L31,'XD M'!D:D,0),1),IFERROR(INDEX('XD W'!AT:AT,MATCH(Info!L31,'XD W'!D:D,0),1),"EI OLE")))</f>
        <v/>
      </c>
      <c r="P31" s="123"/>
    </row>
    <row r="32" spans="9:16" x14ac:dyDescent="0.2">
      <c r="K32" s="122">
        <v>14</v>
      </c>
      <c r="M32" s="117" t="str">
        <f>IF(L32="","",IFERROR(INDEX(MD!AS:AS,MATCH(Info!L32,MD!D:D,0),1),IFERROR(INDEX(WD!BE:BE,MATCH(Info!L32,WD!D:D,0),1),"EI OLE")))</f>
        <v/>
      </c>
      <c r="N32" s="123">
        <f>SUM(M32:M33)</f>
        <v>0</v>
      </c>
      <c r="O32" s="117" t="str">
        <f>IF(L32="","",IFERROR(INDEX('XD M'!AS:AS,MATCH(Info!L32,'XD M'!D:D,0),1),IFERROR(INDEX('XD W'!AT:AT,MATCH(Info!L32,'XD W'!D:D,0),1),"EI OLE")))</f>
        <v/>
      </c>
      <c r="P32" s="123">
        <f>SUM(O32:O33)</f>
        <v>0</v>
      </c>
    </row>
    <row r="33" spans="11:16" x14ac:dyDescent="0.2">
      <c r="K33" s="122"/>
      <c r="M33" s="117" t="str">
        <f>IF(L33="","",IFERROR(INDEX(MD!AS:AS,MATCH(Info!L33,MD!D:D,0),1),IFERROR(INDEX(WD!BE:BE,MATCH(Info!L33,WD!D:D,0),1),"EI OLE")))</f>
        <v/>
      </c>
      <c r="N33" s="123"/>
      <c r="O33" s="117" t="str">
        <f>IF(L33="","",IFERROR(INDEX('XD M'!AS:AS,MATCH(Info!L33,'XD M'!D:D,0),1),IFERROR(INDEX('XD W'!AT:AT,MATCH(Info!L33,'XD W'!D:D,0),1),"EI OLE")))</f>
        <v/>
      </c>
      <c r="P33" s="123"/>
    </row>
    <row r="34" spans="11:16" x14ac:dyDescent="0.2">
      <c r="K34" s="122">
        <v>15</v>
      </c>
      <c r="M34" s="117" t="str">
        <f>IF(L34="","",IFERROR(INDEX(MD!AS:AS,MATCH(Info!L34,MD!D:D,0),1),IFERROR(INDEX(WD!BE:BE,MATCH(Info!L34,WD!D:D,0),1),"EI OLE")))</f>
        <v/>
      </c>
      <c r="N34" s="123">
        <f>SUM(M34:M35)</f>
        <v>0</v>
      </c>
      <c r="O34" s="117" t="str">
        <f>IF(L34="","",IFERROR(INDEX('XD M'!AS:AS,MATCH(Info!L34,'XD M'!D:D,0),1),IFERROR(INDEX('XD W'!AT:AT,MATCH(Info!L34,'XD W'!D:D,0),1),"EI OLE")))</f>
        <v/>
      </c>
      <c r="P34" s="123">
        <f>SUM(O34:O35)</f>
        <v>0</v>
      </c>
    </row>
    <row r="35" spans="11:16" x14ac:dyDescent="0.2">
      <c r="K35" s="122"/>
      <c r="M35" s="117" t="str">
        <f>IF(L35="","",IFERROR(INDEX(MD!AS:AS,MATCH(Info!L35,MD!D:D,0),1),IFERROR(INDEX(WD!BE:BE,MATCH(Info!L35,WD!D:D,0),1),"EI OLE")))</f>
        <v/>
      </c>
      <c r="N35" s="123"/>
      <c r="O35" s="117" t="str">
        <f>IF(L35="","",IFERROR(INDEX('XD M'!AS:AS,MATCH(Info!L35,'XD M'!D:D,0),1),IFERROR(INDEX('XD W'!AT:AT,MATCH(Info!L35,'XD W'!D:D,0),1),"EI OLE")))</f>
        <v/>
      </c>
      <c r="P35" s="123"/>
    </row>
    <row r="36" spans="11:16" x14ac:dyDescent="0.2">
      <c r="K36" s="122">
        <v>16</v>
      </c>
      <c r="M36" s="117" t="str">
        <f>IF(L36="","",IFERROR(INDEX(MD!AS:AS,MATCH(Info!L36,MD!D:D,0),1),IFERROR(INDEX(WD!BE:BE,MATCH(Info!L36,WD!D:D,0),1),"EI OLE")))</f>
        <v/>
      </c>
      <c r="N36" s="123">
        <f>SUM(M36:M37)</f>
        <v>0</v>
      </c>
      <c r="O36" s="117" t="str">
        <f>IF(L36="","",IFERROR(INDEX('XD M'!AS:AS,MATCH(Info!L36,'XD M'!D:D,0),1),IFERROR(INDEX('XD W'!AT:AT,MATCH(Info!L36,'XD W'!D:D,0),1),"EI OLE")))</f>
        <v/>
      </c>
      <c r="P36" s="123">
        <f>SUM(O36:O37)</f>
        <v>0</v>
      </c>
    </row>
    <row r="37" spans="11:16" x14ac:dyDescent="0.2">
      <c r="K37" s="122"/>
      <c r="M37" s="117" t="str">
        <f>IF(L37="","",IFERROR(INDEX(MD!AS:AS,MATCH(Info!L37,MD!D:D,0),1),IFERROR(INDEX(WD!BE:BE,MATCH(Info!L37,WD!D:D,0),1),"EI OLE")))</f>
        <v/>
      </c>
      <c r="N37" s="123"/>
      <c r="O37" s="117" t="str">
        <f>IF(L37="","",IFERROR(INDEX('XD M'!AS:AS,MATCH(Info!L37,'XD M'!D:D,0),1),IFERROR(INDEX('XD W'!AT:AT,MATCH(Info!L37,'XD W'!D:D,0),1),"EI OLE")))</f>
        <v/>
      </c>
      <c r="P37" s="123"/>
    </row>
    <row r="38" spans="11:16" x14ac:dyDescent="0.2">
      <c r="K38" s="122">
        <v>17</v>
      </c>
      <c r="M38" s="117" t="str">
        <f>IF(L38="","",IFERROR(INDEX(MD!AS:AS,MATCH(Info!L38,MD!D:D,0),1),IFERROR(INDEX(WD!BE:BE,MATCH(Info!L38,WD!D:D,0),1),"EI OLE")))</f>
        <v/>
      </c>
      <c r="N38" s="123">
        <f>SUM(M38:M39)</f>
        <v>0</v>
      </c>
      <c r="O38" s="117" t="str">
        <f>IF(L38="","",IFERROR(INDEX('XD M'!AS:AS,MATCH(Info!L38,'XD M'!D:D,0),1),IFERROR(INDEX('XD W'!AT:AT,MATCH(Info!L38,'XD W'!D:D,0),1),"EI OLE")))</f>
        <v/>
      </c>
      <c r="P38" s="123">
        <f>SUM(O38:O39)</f>
        <v>0</v>
      </c>
    </row>
    <row r="39" spans="11:16" x14ac:dyDescent="0.2">
      <c r="K39" s="122"/>
      <c r="M39" s="117" t="str">
        <f>IF(L39="","",IFERROR(INDEX(MD!AS:AS,MATCH(Info!L39,MD!D:D,0),1),IFERROR(INDEX(WD!BE:BE,MATCH(Info!L39,WD!D:D,0),1),"EI OLE")))</f>
        <v/>
      </c>
      <c r="N39" s="123"/>
      <c r="O39" s="117" t="str">
        <f>IF(L39="","",IFERROR(INDEX('XD M'!AS:AS,MATCH(Info!L39,'XD M'!D:D,0),1),IFERROR(INDEX('XD W'!AT:AT,MATCH(Info!L39,'XD W'!D:D,0),1),"EI OLE")))</f>
        <v/>
      </c>
      <c r="P39" s="123"/>
    </row>
    <row r="40" spans="11:16" x14ac:dyDescent="0.2">
      <c r="K40" s="122">
        <v>18</v>
      </c>
      <c r="M40" s="117" t="str">
        <f>IF(L40="","",IFERROR(INDEX(MD!AS:AS,MATCH(Info!L40,MD!D:D,0),1),IFERROR(INDEX(WD!BE:BE,MATCH(Info!L40,WD!D:D,0),1),"EI OLE")))</f>
        <v/>
      </c>
      <c r="N40" s="123">
        <f>SUM(M40:M41)</f>
        <v>0</v>
      </c>
      <c r="O40" s="117" t="str">
        <f>IF(L40="","",IFERROR(INDEX('XD M'!AS:AS,MATCH(Info!L40,'XD M'!D:D,0),1),IFERROR(INDEX('XD W'!AT:AT,MATCH(Info!L40,'XD W'!D:D,0),1),"EI OLE")))</f>
        <v/>
      </c>
      <c r="P40" s="123">
        <f>SUM(O40:O41)</f>
        <v>0</v>
      </c>
    </row>
    <row r="41" spans="11:16" x14ac:dyDescent="0.2">
      <c r="K41" s="122"/>
      <c r="M41" s="117" t="str">
        <f>IF(L41="","",IFERROR(INDEX(MD!AS:AS,MATCH(Info!L41,MD!D:D,0),1),IFERROR(INDEX(WD!BE:BE,MATCH(Info!L41,WD!D:D,0),1),"EI OLE")))</f>
        <v/>
      </c>
      <c r="N41" s="123"/>
      <c r="O41" s="117" t="str">
        <f>IF(L41="","",IFERROR(INDEX('XD M'!AS:AS,MATCH(Info!L41,'XD M'!D:D,0),1),IFERROR(INDEX('XD W'!AT:AT,MATCH(Info!L41,'XD W'!D:D,0),1),"EI OLE")))</f>
        <v/>
      </c>
      <c r="P41" s="123"/>
    </row>
    <row r="42" spans="11:16" x14ac:dyDescent="0.2">
      <c r="K42" s="122">
        <v>19</v>
      </c>
      <c r="M42" s="117" t="str">
        <f>IF(L42="","",IFERROR(INDEX(MD!AS:AS,MATCH(Info!L42,MD!D:D,0),1),IFERROR(INDEX(WD!BE:BE,MATCH(Info!L42,WD!D:D,0),1),"EI OLE")))</f>
        <v/>
      </c>
      <c r="N42" s="123">
        <f>SUM(M42:M43)</f>
        <v>0</v>
      </c>
      <c r="O42" s="117" t="str">
        <f>IF(L42="","",IFERROR(INDEX('XD M'!AS:AS,MATCH(Info!L42,'XD M'!D:D,0),1),IFERROR(INDEX('XD W'!AT:AT,MATCH(Info!L42,'XD W'!D:D,0),1),"EI OLE")))</f>
        <v/>
      </c>
      <c r="P42" s="123">
        <f>SUM(O42:O43)</f>
        <v>0</v>
      </c>
    </row>
    <row r="43" spans="11:16" x14ac:dyDescent="0.2">
      <c r="K43" s="122"/>
      <c r="M43" s="117" t="str">
        <f>IF(L43="","",IFERROR(INDEX(MD!AS:AS,MATCH(Info!L43,MD!D:D,0),1),IFERROR(INDEX(WD!BE:BE,MATCH(Info!L43,WD!D:D,0),1),"EI OLE")))</f>
        <v/>
      </c>
      <c r="N43" s="123"/>
      <c r="O43" s="117" t="str">
        <f>IF(L43="","",IFERROR(INDEX('XD M'!AS:AS,MATCH(Info!L43,'XD M'!D:D,0),1),IFERROR(INDEX('XD W'!AT:AT,MATCH(Info!L43,'XD W'!D:D,0),1),"EI OLE")))</f>
        <v/>
      </c>
      <c r="P43" s="123"/>
    </row>
    <row r="44" spans="11:16" x14ac:dyDescent="0.2">
      <c r="K44" s="122">
        <v>20</v>
      </c>
      <c r="M44" s="117" t="str">
        <f>IF(L44="","",IFERROR(INDEX(MD!AS:AS,MATCH(Info!L44,MD!D:D,0),1),IFERROR(INDEX(WD!BE:BE,MATCH(Info!L44,WD!D:D,0),1),"EI OLE")))</f>
        <v/>
      </c>
      <c r="N44" s="123">
        <f>SUM(M44:M45)</f>
        <v>0</v>
      </c>
      <c r="O44" s="117" t="str">
        <f>IF(L44="","",IFERROR(INDEX('XD M'!AS:AS,MATCH(Info!L44,'XD M'!D:D,0),1),IFERROR(INDEX('XD W'!AT:AT,MATCH(Info!L44,'XD W'!D:D,0),1),"EI OLE")))</f>
        <v/>
      </c>
      <c r="P44" s="123">
        <f>SUM(O44:O45)</f>
        <v>0</v>
      </c>
    </row>
    <row r="45" spans="11:16" x14ac:dyDescent="0.2">
      <c r="K45" s="122"/>
      <c r="M45" s="117" t="str">
        <f>IF(L45="","",IFERROR(INDEX(MD!AS:AS,MATCH(Info!L45,MD!D:D,0),1),IFERROR(INDEX(WD!BE:BE,MATCH(Info!L45,WD!D:D,0),1),"EI OLE")))</f>
        <v/>
      </c>
      <c r="N45" s="123"/>
      <c r="O45" s="117" t="str">
        <f>IF(L45="","",IFERROR(INDEX('XD M'!AS:AS,MATCH(Info!L45,'XD M'!D:D,0),1),IFERROR(INDEX('XD W'!AT:AT,MATCH(Info!L45,'XD W'!D:D,0),1),"EI OLE")))</f>
        <v/>
      </c>
      <c r="P45" s="123"/>
    </row>
  </sheetData>
  <mergeCells count="62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</mergeCells>
  <conditionalFormatting sqref="M6:M45 O6:O45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2021-10-04T09:26:46Z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